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505" activeTab="0"/>
  </bookViews>
  <sheets>
    <sheet name="Спировский район" sheetId="1" r:id="rId1"/>
  </sheets>
  <externalReferences>
    <externalReference r:id="rId4"/>
    <externalReference r:id="rId5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<sst xmlns="http://schemas.openxmlformats.org/spreadsheetml/2006/main" count="68" uniqueCount="53">
  <si>
    <t>Ежемесячный отчет об уровне цен на фиксированный набор товаров в Спировском районе  по состоянию на 01.04.2018</t>
  </si>
  <si>
    <t xml:space="preserve"> № п/п</t>
  </si>
  <si>
    <t>Товар</t>
  </si>
  <si>
    <t>Магазины федеральных сетей</t>
  </si>
  <si>
    <t>Магазины локальных сетей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</si>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</sst>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 Light"/>
      <family val="1"/>
      <scheme val="major"/>
    </font>
    <font>
      <sz val="11"/>
      <color rgb="FF000000"/>
      <name val="Cambria"/>
      <family val="1"/>
    </font>
    <font>
      <sz val="9"/>
      <color rgb="FF000000"/>
      <name val="Cambria"/>
      <family val="1"/>
    </font>
    <font>
      <sz val="12"/>
      <color rgb="FF000000"/>
      <name val="Cambria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/>
    <xf numFmtId="0" fontId="2" fillId="0" borderId="0" xfId="20" applyFont="1" applyAlignment="1">
      <alignment horizontal="center" vertical="center" wrapText="1"/>
      <protection/>
    </xf>
    <xf numFmtId="0" fontId="0" fillId="0" borderId="0" xfId="20">
      <alignment/>
      <protection/>
    </xf>
    <xf numFmtId="0" fontId="3" fillId="0" borderId="1" xfId="20" applyFont="1" applyBorder="1" applyAlignment="1">
      <alignment horizontal="center" wrapText="1"/>
      <protection/>
    </xf>
    <xf numFmtId="0" fontId="0" fillId="0" borderId="1" xfId="20" applyFont="1" applyBorder="1" applyAlignment="1">
      <alignment wrapText="1"/>
      <protection/>
    </xf>
    <xf numFmtId="0" fontId="0" fillId="0" borderId="1" xfId="20" applyFont="1" applyBorder="1" applyAlignment="1">
      <alignment horizontal="center" wrapText="1"/>
      <protection/>
    </xf>
    <xf numFmtId="0" fontId="3" fillId="0" borderId="1" xfId="20" applyFont="1" applyFill="1" applyBorder="1" applyAlignment="1">
      <alignment horizontal="center" wrapText="1"/>
      <protection/>
    </xf>
    <xf numFmtId="0" fontId="4" fillId="0" borderId="1" xfId="20" applyFont="1" applyBorder="1" applyAlignment="1">
      <alignment horizontal="center" wrapText="1"/>
      <protection/>
    </xf>
    <xf numFmtId="0" fontId="4" fillId="0" borderId="1" xfId="20" applyFont="1" applyFill="1" applyBorder="1" applyAlignment="1">
      <alignment horizontal="center" wrapText="1"/>
      <protection/>
    </xf>
    <xf numFmtId="0" fontId="3" fillId="0" borderId="1" xfId="20" applyFont="1" applyBorder="1" applyAlignment="1">
      <alignment horizontal="center" wrapText="1"/>
      <protection/>
    </xf>
    <xf numFmtId="0" fontId="4" fillId="0" borderId="1" xfId="20" applyFont="1" applyBorder="1" applyAlignment="1">
      <alignment horizontal="center" wrapText="1"/>
      <protection/>
    </xf>
    <xf numFmtId="0" fontId="3" fillId="0" borderId="1" xfId="20" applyFont="1" applyFill="1" applyBorder="1" applyAlignment="1">
      <alignment horizontal="center" wrapText="1"/>
      <protection/>
    </xf>
    <xf numFmtId="0" fontId="3" fillId="0" borderId="1" xfId="20" applyFont="1" applyBorder="1" applyAlignment="1">
      <alignment horizontal="right" wrapText="1"/>
      <protection/>
    </xf>
    <xf numFmtId="0" fontId="5" fillId="2" borderId="1" xfId="20" applyFont="1" applyFill="1" applyBorder="1" applyAlignment="1">
      <alignment wrapText="1"/>
      <protection/>
    </xf>
    <xf numFmtId="1" fontId="3" fillId="0" borderId="1" xfId="20" applyNumberFormat="1" applyFont="1" applyBorder="1" applyAlignment="1">
      <alignment horizontal="center" wrapText="1"/>
      <protection/>
    </xf>
    <xf numFmtId="1" fontId="3" fillId="0" borderId="1" xfId="20" applyNumberFormat="1" applyFont="1" applyFill="1" applyBorder="1" applyAlignment="1">
      <alignment horizontal="center" wrapText="1"/>
      <protection/>
    </xf>
    <xf numFmtId="0" fontId="3" fillId="0" borderId="1" xfId="20" applyFont="1" applyFill="1" applyBorder="1" applyAlignment="1">
      <alignment horizontal="right" wrapText="1"/>
      <protection/>
    </xf>
    <xf numFmtId="0" fontId="5" fillId="0" borderId="1" xfId="20" applyFont="1" applyFill="1" applyBorder="1" applyAlignment="1">
      <alignment wrapText="1"/>
      <protection/>
    </xf>
    <xf numFmtId="0" fontId="0" fillId="0" borderId="0" xfId="20" applyFill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7;&#1083;&#1100;&#1085;&#1080;&#1082;&#1086;&#1074;&#1072;%202017\&#1062;&#1077;&#1085;&#1099;%20%20&#1085;&#1072;%201-&#1077;%20&#1095;&#1080;&#1089;&#1083;&#1086;%20&#1082;&#1072;&#1078;&#1076;&#1086;&#1075;&#1086;%20&#1084;&#1077;&#1089;&#1103;&#1094;&#1072;\2018\01.04.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4;&#1042;&#1054;&#1044;&#1045;&#1053;&#1050;&#1054;\&#1062;&#1077;&#1085;&#1099;%20&#1074;%20&#1052;&#1080;&#1085;&#1080;&#1089;&#1090;&#1077;&#1088;&#1089;&#1090;&#1074;&#1086;%20&#1101;&#1082;&#1086;&#1085;&#1086;&#1084;&#1080;&#1082;&#1080;%20&#1085;&#1072;%201-&#1077;%20&#1095;&#1080;&#1089;&#1083;&#1086;%20&#1082;&#1072;&#1078;&#1076;&#1086;&#1075;&#1086;%20&#1084;&#1077;&#1089;&#1103;&#1094;&#1072;\2017\01.03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ГАЗИНЫ ЛОКАЛЬНЫХ СЕТЕЙ"/>
      <sheetName val="НЕСЕТЕВЫЕ МАГАЗИНЫ"/>
      <sheetName val="НЕСТАЦИОНАРНЫЕ ТОР.ОБ."/>
      <sheetName val="РЫНОК"/>
      <sheetName val="Спировский район"/>
    </sheetNames>
    <sheetDataSet>
      <sheetData sheetId="0">
        <row r="7">
          <cell r="C7">
            <v>39.333333333333336</v>
          </cell>
          <cell r="D7">
            <v>43.666666666666664</v>
          </cell>
        </row>
        <row r="8">
          <cell r="C8">
            <v>52.75</v>
          </cell>
          <cell r="D8">
            <v>54.25</v>
          </cell>
        </row>
        <row r="9">
          <cell r="C9">
            <v>45</v>
          </cell>
          <cell r="D9">
            <v>48</v>
          </cell>
        </row>
        <row r="10">
          <cell r="C10">
            <v>40.5</v>
          </cell>
          <cell r="D10">
            <v>44.25</v>
          </cell>
        </row>
        <row r="11">
          <cell r="C11">
            <v>77.75</v>
          </cell>
          <cell r="D11">
            <v>79.5</v>
          </cell>
        </row>
        <row r="12">
          <cell r="C12">
            <v>39.25</v>
          </cell>
          <cell r="D12">
            <v>39.25</v>
          </cell>
        </row>
        <row r="13">
          <cell r="C13">
            <v>18.5</v>
          </cell>
          <cell r="D13">
            <v>18.5</v>
          </cell>
        </row>
        <row r="14">
          <cell r="C14">
            <v>387.5</v>
          </cell>
          <cell r="D14">
            <v>440</v>
          </cell>
        </row>
        <row r="15">
          <cell r="C15">
            <v>66.66666666666667</v>
          </cell>
          <cell r="D15">
            <v>73.33333333333333</v>
          </cell>
        </row>
        <row r="16">
          <cell r="C16">
            <v>230</v>
          </cell>
          <cell r="D16">
            <v>295</v>
          </cell>
        </row>
        <row r="17">
          <cell r="C17">
            <v>500</v>
          </cell>
          <cell r="D17">
            <v>580</v>
          </cell>
        </row>
        <row r="18">
          <cell r="C18">
            <v>290</v>
          </cell>
          <cell r="D18">
            <v>310</v>
          </cell>
        </row>
        <row r="19">
          <cell r="C19">
            <v>0</v>
          </cell>
          <cell r="D19">
            <v>0</v>
          </cell>
        </row>
        <row r="20">
          <cell r="C20">
            <v>283.3333333333333</v>
          </cell>
          <cell r="D20">
            <v>310</v>
          </cell>
        </row>
        <row r="21">
          <cell r="C21">
            <v>141.25</v>
          </cell>
          <cell r="D21">
            <v>148.75</v>
          </cell>
        </row>
        <row r="22">
          <cell r="C22">
            <v>145</v>
          </cell>
          <cell r="D22">
            <v>185</v>
          </cell>
        </row>
        <row r="23">
          <cell r="C23">
            <v>375</v>
          </cell>
          <cell r="D23">
            <v>385</v>
          </cell>
        </row>
        <row r="24">
          <cell r="C24">
            <v>185</v>
          </cell>
          <cell r="D24">
            <v>202.5</v>
          </cell>
        </row>
        <row r="25">
          <cell r="C25">
            <v>60</v>
          </cell>
          <cell r="D25">
            <v>68.75</v>
          </cell>
        </row>
        <row r="26">
          <cell r="C26">
            <v>80</v>
          </cell>
          <cell r="D26">
            <v>80</v>
          </cell>
        </row>
        <row r="27">
          <cell r="C27">
            <v>41.8725</v>
          </cell>
          <cell r="D27">
            <v>41.8725</v>
          </cell>
        </row>
        <row r="28">
          <cell r="C28">
            <v>48.5</v>
          </cell>
          <cell r="D28">
            <v>56.75</v>
          </cell>
        </row>
        <row r="29">
          <cell r="C29">
            <v>130</v>
          </cell>
          <cell r="D29">
            <v>132.5</v>
          </cell>
        </row>
        <row r="30">
          <cell r="C30">
            <v>555.5</v>
          </cell>
          <cell r="D30">
            <v>608.25</v>
          </cell>
        </row>
        <row r="31">
          <cell r="C31">
            <v>48.75</v>
          </cell>
          <cell r="D31">
            <v>53.75</v>
          </cell>
        </row>
        <row r="32">
          <cell r="C32">
            <v>148.33333333333334</v>
          </cell>
          <cell r="D32">
            <v>180.66666666666666</v>
          </cell>
        </row>
        <row r="33">
          <cell r="C33">
            <v>352.5</v>
          </cell>
          <cell r="D33">
            <v>380</v>
          </cell>
        </row>
        <row r="34">
          <cell r="C34">
            <v>21.5</v>
          </cell>
          <cell r="D34">
            <v>22.75</v>
          </cell>
        </row>
        <row r="35">
          <cell r="C35">
            <v>23.75</v>
          </cell>
          <cell r="D35">
            <v>26.25</v>
          </cell>
        </row>
        <row r="36">
          <cell r="C36">
            <v>21.25</v>
          </cell>
          <cell r="D36">
            <v>22.5</v>
          </cell>
        </row>
        <row r="37">
          <cell r="C37">
            <v>42.666666666666664</v>
          </cell>
          <cell r="D37">
            <v>42.666666666666664</v>
          </cell>
        </row>
        <row r="38">
          <cell r="C38">
            <v>167.5</v>
          </cell>
          <cell r="D38">
            <v>167.5</v>
          </cell>
        </row>
        <row r="39">
          <cell r="C39">
            <v>165</v>
          </cell>
          <cell r="D39">
            <v>190</v>
          </cell>
        </row>
        <row r="40">
          <cell r="C40">
            <v>303.3333333333333</v>
          </cell>
          <cell r="D40">
            <v>303.3333333333333</v>
          </cell>
        </row>
        <row r="41">
          <cell r="C41">
            <v>97.5</v>
          </cell>
          <cell r="D41">
            <v>102.5</v>
          </cell>
        </row>
        <row r="42">
          <cell r="C42">
            <v>108.75</v>
          </cell>
          <cell r="D42">
            <v>113.75</v>
          </cell>
        </row>
        <row r="43">
          <cell r="C43">
            <v>151.66666666666666</v>
          </cell>
          <cell r="D43">
            <v>160</v>
          </cell>
        </row>
        <row r="44">
          <cell r="C44">
            <v>90</v>
          </cell>
          <cell r="D44">
            <v>92.75</v>
          </cell>
        </row>
        <row r="45">
          <cell r="C45">
            <v>120</v>
          </cell>
          <cell r="D45">
            <v>120</v>
          </cell>
        </row>
        <row r="46">
          <cell r="C46">
            <v>55.75</v>
          </cell>
          <cell r="D46">
            <v>56.5</v>
          </cell>
        </row>
      </sheetData>
      <sheetData sheetId="1">
        <row r="7">
          <cell r="C7">
            <v>26</v>
          </cell>
          <cell r="D7">
            <v>32.125</v>
          </cell>
        </row>
        <row r="8">
          <cell r="C8">
            <v>48.25</v>
          </cell>
          <cell r="D8">
            <v>55.75</v>
          </cell>
        </row>
        <row r="9">
          <cell r="C9">
            <v>39.5</v>
          </cell>
          <cell r="D9">
            <v>39.5</v>
          </cell>
        </row>
        <row r="10">
          <cell r="C10">
            <v>38.5</v>
          </cell>
          <cell r="D10">
            <v>48.5</v>
          </cell>
        </row>
        <row r="11">
          <cell r="C11">
            <v>72.25</v>
          </cell>
          <cell r="D11">
            <v>85.75</v>
          </cell>
        </row>
        <row r="12">
          <cell r="C12">
            <v>38.25</v>
          </cell>
          <cell r="D12">
            <v>38.25</v>
          </cell>
        </row>
        <row r="13">
          <cell r="C13">
            <v>12.75</v>
          </cell>
          <cell r="D13">
            <v>13</v>
          </cell>
        </row>
        <row r="14">
          <cell r="C14">
            <v>421.25</v>
          </cell>
          <cell r="D14">
            <v>543.75</v>
          </cell>
        </row>
        <row r="15">
          <cell r="C15">
            <v>61.5</v>
          </cell>
          <cell r="D15">
            <v>67</v>
          </cell>
        </row>
        <row r="16">
          <cell r="C16">
            <v>226.25</v>
          </cell>
          <cell r="D16">
            <v>306.75</v>
          </cell>
        </row>
        <row r="17">
          <cell r="C17">
            <v>328.5</v>
          </cell>
          <cell r="D17">
            <v>453.75</v>
          </cell>
        </row>
        <row r="18">
          <cell r="C18">
            <v>526.25</v>
          </cell>
          <cell r="D18">
            <v>571</v>
          </cell>
        </row>
        <row r="20">
          <cell r="C20">
            <v>355</v>
          </cell>
          <cell r="D20">
            <v>355</v>
          </cell>
        </row>
        <row r="21">
          <cell r="C21">
            <v>130</v>
          </cell>
          <cell r="D21">
            <v>147.5</v>
          </cell>
        </row>
        <row r="22">
          <cell r="C22">
            <v>120.25</v>
          </cell>
          <cell r="D22">
            <v>174.25</v>
          </cell>
        </row>
        <row r="23">
          <cell r="C23">
            <v>376.5</v>
          </cell>
          <cell r="D23">
            <v>376.5</v>
          </cell>
        </row>
        <row r="24">
          <cell r="C24">
            <v>148.33333333333334</v>
          </cell>
          <cell r="D24">
            <v>161</v>
          </cell>
        </row>
        <row r="25">
          <cell r="C25">
            <v>50</v>
          </cell>
          <cell r="D25">
            <v>74.25</v>
          </cell>
        </row>
        <row r="26">
          <cell r="C26">
            <v>74.86500000000001</v>
          </cell>
          <cell r="D26">
            <v>74.86500000000001</v>
          </cell>
        </row>
        <row r="27">
          <cell r="C27">
            <v>44.93</v>
          </cell>
          <cell r="D27">
            <v>44.93</v>
          </cell>
        </row>
        <row r="28">
          <cell r="C28">
            <v>47.5</v>
          </cell>
          <cell r="D28">
            <v>49</v>
          </cell>
        </row>
        <row r="29">
          <cell r="C29">
            <v>111.66666666666667</v>
          </cell>
          <cell r="D29">
            <v>111.66666666666667</v>
          </cell>
        </row>
        <row r="30">
          <cell r="C30">
            <v>416.5</v>
          </cell>
          <cell r="D30">
            <v>509.5</v>
          </cell>
        </row>
        <row r="31">
          <cell r="C31">
            <v>63</v>
          </cell>
          <cell r="D31">
            <v>76.25</v>
          </cell>
        </row>
        <row r="32">
          <cell r="C32">
            <v>160.5</v>
          </cell>
          <cell r="D32">
            <v>160.5</v>
          </cell>
        </row>
        <row r="33">
          <cell r="C33">
            <v>331</v>
          </cell>
          <cell r="D33">
            <v>331</v>
          </cell>
        </row>
        <row r="34">
          <cell r="C34">
            <v>49.5</v>
          </cell>
          <cell r="D34">
            <v>49.5</v>
          </cell>
        </row>
        <row r="35">
          <cell r="C35">
            <v>24</v>
          </cell>
          <cell r="D35">
            <v>24</v>
          </cell>
        </row>
        <row r="36">
          <cell r="C36">
            <v>24.75</v>
          </cell>
          <cell r="D36">
            <v>24.75</v>
          </cell>
        </row>
        <row r="37">
          <cell r="C37">
            <v>36.666666666666664</v>
          </cell>
          <cell r="D37">
            <v>36.666666666666664</v>
          </cell>
        </row>
        <row r="38">
          <cell r="C38">
            <v>144.66666666666666</v>
          </cell>
          <cell r="D38">
            <v>144.66666666666666</v>
          </cell>
        </row>
        <row r="39">
          <cell r="C39">
            <v>187</v>
          </cell>
          <cell r="D39">
            <v>218.66666666666666</v>
          </cell>
        </row>
        <row r="40">
          <cell r="C40">
            <v>212.5</v>
          </cell>
          <cell r="D40">
            <v>212.5</v>
          </cell>
        </row>
        <row r="41">
          <cell r="C41">
            <v>93.5</v>
          </cell>
          <cell r="D41">
            <v>98.75</v>
          </cell>
        </row>
        <row r="42">
          <cell r="C42">
            <v>101</v>
          </cell>
          <cell r="D42">
            <v>101</v>
          </cell>
        </row>
        <row r="43">
          <cell r="C43">
            <v>196.5</v>
          </cell>
          <cell r="D43">
            <v>196.5</v>
          </cell>
        </row>
        <row r="44">
          <cell r="C44">
            <v>129.66666666666666</v>
          </cell>
          <cell r="D44">
            <v>129.66666666666666</v>
          </cell>
        </row>
        <row r="45">
          <cell r="C45">
            <v>118.25</v>
          </cell>
          <cell r="D45">
            <v>124.5</v>
          </cell>
        </row>
        <row r="46">
          <cell r="C46">
            <v>60</v>
          </cell>
          <cell r="D46">
            <v>60</v>
          </cell>
        </row>
      </sheetData>
      <sheetData sheetId="2">
        <row r="7">
          <cell r="C7">
            <v>26.5</v>
          </cell>
          <cell r="D7">
            <v>28.5</v>
          </cell>
        </row>
        <row r="8">
          <cell r="C8">
            <v>49.5</v>
          </cell>
          <cell r="D8">
            <v>49.5</v>
          </cell>
        </row>
        <row r="9">
          <cell r="C9">
            <v>41.666666666666664</v>
          </cell>
          <cell r="D9">
            <v>41.666666666666664</v>
          </cell>
        </row>
        <row r="10">
          <cell r="C10">
            <v>37.5</v>
          </cell>
          <cell r="D10">
            <v>47.75</v>
          </cell>
        </row>
        <row r="11">
          <cell r="C11">
            <v>71</v>
          </cell>
          <cell r="D11">
            <v>76.75</v>
          </cell>
        </row>
        <row r="12">
          <cell r="C12">
            <v>36</v>
          </cell>
          <cell r="D12">
            <v>38.5</v>
          </cell>
        </row>
        <row r="13">
          <cell r="C13">
            <v>15.75</v>
          </cell>
          <cell r="D13">
            <v>15.75</v>
          </cell>
        </row>
        <row r="14">
          <cell r="C14">
            <v>299.75</v>
          </cell>
          <cell r="D14">
            <v>654.75</v>
          </cell>
        </row>
        <row r="15">
          <cell r="C15">
            <v>134</v>
          </cell>
          <cell r="D15">
            <v>145</v>
          </cell>
        </row>
        <row r="16">
          <cell r="C16">
            <v>240</v>
          </cell>
          <cell r="D16">
            <v>280</v>
          </cell>
        </row>
        <row r="17">
          <cell r="C17">
            <v>301.25</v>
          </cell>
          <cell r="D17">
            <v>327.5</v>
          </cell>
        </row>
        <row r="18">
          <cell r="C18">
            <v>670</v>
          </cell>
          <cell r="D18">
            <v>910</v>
          </cell>
        </row>
        <row r="19">
          <cell r="C19">
            <v>0</v>
          </cell>
          <cell r="D19">
            <v>0</v>
          </cell>
        </row>
        <row r="20">
          <cell r="C20">
            <v>236.66666666666666</v>
          </cell>
          <cell r="D20">
            <v>266.6666666666667</v>
          </cell>
        </row>
        <row r="21">
          <cell r="C21">
            <v>150</v>
          </cell>
          <cell r="D21">
            <v>150</v>
          </cell>
        </row>
        <row r="22">
          <cell r="C22">
            <v>123.75</v>
          </cell>
          <cell r="D22">
            <v>171.25</v>
          </cell>
        </row>
        <row r="23">
          <cell r="C23">
            <v>370</v>
          </cell>
          <cell r="D23">
            <v>370</v>
          </cell>
        </row>
        <row r="24">
          <cell r="C24">
            <v>170</v>
          </cell>
          <cell r="D24">
            <v>173.33333333333334</v>
          </cell>
        </row>
        <row r="25">
          <cell r="C25">
            <v>66.75</v>
          </cell>
          <cell r="D25">
            <v>77.5</v>
          </cell>
        </row>
        <row r="26">
          <cell r="C26">
            <v>81.90666666666667</v>
          </cell>
          <cell r="D26">
            <v>81.90666666666667</v>
          </cell>
        </row>
        <row r="27">
          <cell r="C27">
            <v>46.873333333333335</v>
          </cell>
          <cell r="D27">
            <v>46.873333333333335</v>
          </cell>
        </row>
        <row r="28">
          <cell r="C28">
            <v>44</v>
          </cell>
          <cell r="D28">
            <v>45</v>
          </cell>
        </row>
        <row r="29">
          <cell r="C29">
            <v>138.33333333333334</v>
          </cell>
          <cell r="D29">
            <v>138.33333333333334</v>
          </cell>
        </row>
        <row r="30">
          <cell r="C30">
            <v>307.5</v>
          </cell>
          <cell r="D30">
            <v>307.5</v>
          </cell>
        </row>
        <row r="31">
          <cell r="C31">
            <v>61</v>
          </cell>
          <cell r="D31">
            <v>61.666666666666664</v>
          </cell>
        </row>
        <row r="32">
          <cell r="C32">
            <v>110</v>
          </cell>
          <cell r="D32">
            <v>110</v>
          </cell>
        </row>
        <row r="33">
          <cell r="C33">
            <v>443.3333333333333</v>
          </cell>
          <cell r="D33">
            <v>470</v>
          </cell>
        </row>
        <row r="34">
          <cell r="C34">
            <v>25</v>
          </cell>
          <cell r="D34">
            <v>25</v>
          </cell>
        </row>
        <row r="35">
          <cell r="C35">
            <v>26</v>
          </cell>
          <cell r="D35">
            <v>26</v>
          </cell>
        </row>
        <row r="36">
          <cell r="C36">
            <v>39</v>
          </cell>
          <cell r="D36">
            <v>39</v>
          </cell>
        </row>
        <row r="37">
          <cell r="C37">
            <v>47.5</v>
          </cell>
          <cell r="D37">
            <v>47.5</v>
          </cell>
        </row>
        <row r="38">
          <cell r="C38">
            <v>133.33333333333334</v>
          </cell>
          <cell r="D38">
            <v>133.33333333333334</v>
          </cell>
        </row>
        <row r="39">
          <cell r="C39">
            <v>183.33333333333334</v>
          </cell>
          <cell r="D39">
            <v>190</v>
          </cell>
        </row>
        <row r="40">
          <cell r="C40">
            <v>225</v>
          </cell>
          <cell r="D40">
            <v>225</v>
          </cell>
        </row>
        <row r="41">
          <cell r="C41">
            <v>87.66666666666667</v>
          </cell>
          <cell r="D41">
            <v>94.33333333333333</v>
          </cell>
        </row>
        <row r="42">
          <cell r="C42">
            <v>100</v>
          </cell>
          <cell r="D42">
            <v>100</v>
          </cell>
        </row>
        <row r="43">
          <cell r="C43">
            <v>180</v>
          </cell>
          <cell r="D43">
            <v>180</v>
          </cell>
        </row>
        <row r="44">
          <cell r="C44">
            <v>110</v>
          </cell>
          <cell r="D44">
            <v>110</v>
          </cell>
        </row>
        <row r="45">
          <cell r="C45">
            <v>106.66666666666667</v>
          </cell>
          <cell r="D45">
            <v>108.33333333333333</v>
          </cell>
        </row>
        <row r="46">
          <cell r="C46">
            <v>59.666666666666664</v>
          </cell>
          <cell r="D46">
            <v>59.666666666666664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ГАЗИНЫ ЛОКАЛЬНЫХ СЕТЕЙ"/>
      <sheetName val="НЕСЕТЕВЫЕ МАГАЗИНЫ"/>
      <sheetName val="НЕСТАЦИОНАРНЫЕ ТОР.ОБ."/>
      <sheetName val="РЫНОК"/>
      <sheetName val="СВОД"/>
    </sheetNames>
    <sheetDataSet>
      <sheetData sheetId="0">
        <row r="7">
          <cell r="C7">
            <v>40.833333333333336</v>
          </cell>
        </row>
      </sheetData>
      <sheetData sheetId="1">
        <row r="7">
          <cell r="C7">
            <v>27.25</v>
          </cell>
        </row>
      </sheetData>
      <sheetData sheetId="2">
        <row r="7">
          <cell r="C7">
            <v>31.75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Q46"/>
  <sheetViews>
    <sheetView tabSelected="1" workbookViewId="0" topLeftCell="A1">
      <selection activeCell="F7" sqref="F7"/>
    </sheetView>
  </sheetViews>
  <sheetFormatPr defaultColWidth="9.140625" defaultRowHeight="15"/>
  <cols>
    <col min="1" max="1" width="4.00390625" style="2" customWidth="1"/>
    <col min="2" max="2" width="32.140625" style="2" customWidth="1"/>
    <col min="3" max="16384" width="9.140625" style="2" customWidth="1"/>
  </cols>
  <sheetData>
    <row r="2" spans="1:17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4" spans="1:17" ht="38.25" customHeight="1">
      <c r="A4" s="3" t="s">
        <v>1</v>
      </c>
      <c r="B4" s="3" t="s">
        <v>2</v>
      </c>
      <c r="C4" s="4" t="s">
        <v>3</v>
      </c>
      <c r="D4" s="4"/>
      <c r="E4" s="4"/>
      <c r="F4" s="4" t="s">
        <v>4</v>
      </c>
      <c r="G4" s="4"/>
      <c r="H4" s="4"/>
      <c r="I4" s="5" t="s">
        <v>5</v>
      </c>
      <c r="J4" s="5"/>
      <c r="K4" s="5"/>
      <c r="L4" s="5" t="s">
        <v>6</v>
      </c>
      <c r="M4" s="5"/>
      <c r="N4" s="5"/>
      <c r="O4" s="6" t="s">
        <v>7</v>
      </c>
      <c r="P4" s="6"/>
      <c r="Q4" s="6"/>
    </row>
    <row r="5" spans="1:17" ht="28.5" customHeight="1">
      <c r="A5" s="3"/>
      <c r="B5" s="3"/>
      <c r="C5" s="5" t="s">
        <v>8</v>
      </c>
      <c r="D5" s="5"/>
      <c r="E5" s="7" t="s">
        <v>9</v>
      </c>
      <c r="F5" s="5" t="s">
        <v>8</v>
      </c>
      <c r="G5" s="5"/>
      <c r="H5" s="7" t="s">
        <v>9</v>
      </c>
      <c r="I5" s="5" t="s">
        <v>8</v>
      </c>
      <c r="J5" s="5"/>
      <c r="K5" s="7" t="s">
        <v>9</v>
      </c>
      <c r="L5" s="5" t="s">
        <v>8</v>
      </c>
      <c r="M5" s="5"/>
      <c r="N5" s="7" t="s">
        <v>9</v>
      </c>
      <c r="O5" s="6" t="s">
        <v>10</v>
      </c>
      <c r="P5" s="6"/>
      <c r="Q5" s="8" t="s">
        <v>9</v>
      </c>
    </row>
    <row r="6" spans="1:17" ht="15">
      <c r="A6" s="3"/>
      <c r="B6" s="3"/>
      <c r="C6" s="9" t="s">
        <v>11</v>
      </c>
      <c r="D6" s="9" t="s">
        <v>12</v>
      </c>
      <c r="E6" s="7"/>
      <c r="F6" s="9" t="s">
        <v>11</v>
      </c>
      <c r="G6" s="9" t="s">
        <v>12</v>
      </c>
      <c r="H6" s="7"/>
      <c r="I6" s="9" t="s">
        <v>11</v>
      </c>
      <c r="J6" s="9" t="s">
        <v>12</v>
      </c>
      <c r="K6" s="7"/>
      <c r="L6" s="10" t="s">
        <v>11</v>
      </c>
      <c r="M6" s="10" t="s">
        <v>12</v>
      </c>
      <c r="N6" s="7"/>
      <c r="O6" s="11" t="s">
        <v>11</v>
      </c>
      <c r="P6" s="11" t="s">
        <v>12</v>
      </c>
      <c r="Q6" s="8"/>
    </row>
    <row r="7" spans="1:17" ht="31.5">
      <c r="A7" s="12">
        <v>1</v>
      </c>
      <c r="B7" s="13" t="s">
        <v>13</v>
      </c>
      <c r="C7" s="9"/>
      <c r="D7" s="9"/>
      <c r="E7" s="9"/>
      <c r="F7" s="14">
        <f>'[1]МАГАЗИНЫ ЛОКАЛЬНЫХ СЕТЕЙ'!C7</f>
        <v>39.333333333333336</v>
      </c>
      <c r="G7" s="14">
        <f>'[1]МАГАЗИНЫ ЛОКАЛЬНЫХ СЕТЕЙ'!D7</f>
        <v>43.666666666666664</v>
      </c>
      <c r="H7" s="14"/>
      <c r="I7" s="14">
        <f>'[1]НЕСЕТЕВЫЕ МАГАЗИНЫ'!C7</f>
        <v>26</v>
      </c>
      <c r="J7" s="14">
        <f>'[1]НЕСЕТЕВЫЕ МАГАЗИНЫ'!D7</f>
        <v>32.125</v>
      </c>
      <c r="K7" s="14"/>
      <c r="L7" s="14">
        <f>'[1]НЕСТАЦИОНАРНЫЕ ТОР.ОБ.'!C7</f>
        <v>26.5</v>
      </c>
      <c r="M7" s="14">
        <f>'[1]НЕСТАЦИОНАРНЫЕ ТОР.ОБ.'!D7</f>
        <v>28.5</v>
      </c>
      <c r="N7" s="14"/>
      <c r="O7" s="15">
        <f>'[2]РЫНОК'!C7</f>
        <v>0</v>
      </c>
      <c r="P7" s="15">
        <f>'[2]РЫНОК'!D7</f>
        <v>0</v>
      </c>
      <c r="Q7" s="11"/>
    </row>
    <row r="8" spans="1:17" ht="31.5">
      <c r="A8" s="12">
        <v>2</v>
      </c>
      <c r="B8" s="13" t="s">
        <v>14</v>
      </c>
      <c r="C8" s="9"/>
      <c r="D8" s="9"/>
      <c r="E8" s="9"/>
      <c r="F8" s="14">
        <f>'[1]МАГАЗИНЫ ЛОКАЛЬНЫХ СЕТЕЙ'!C8</f>
        <v>52.75</v>
      </c>
      <c r="G8" s="14">
        <f>'[1]МАГАЗИНЫ ЛОКАЛЬНЫХ СЕТЕЙ'!D8</f>
        <v>54.25</v>
      </c>
      <c r="H8" s="14"/>
      <c r="I8" s="14">
        <f>'[1]НЕСЕТЕВЫЕ МАГАЗИНЫ'!C8</f>
        <v>48.25</v>
      </c>
      <c r="J8" s="14">
        <f>'[1]НЕСЕТЕВЫЕ МАГАЗИНЫ'!D8</f>
        <v>55.75</v>
      </c>
      <c r="K8" s="14"/>
      <c r="L8" s="14">
        <f>'[1]НЕСТАЦИОНАРНЫЕ ТОР.ОБ.'!C8</f>
        <v>49.5</v>
      </c>
      <c r="M8" s="14">
        <f>'[1]НЕСТАЦИОНАРНЫЕ ТОР.ОБ.'!D8</f>
        <v>49.5</v>
      </c>
      <c r="N8" s="14"/>
      <c r="O8" s="15">
        <f>'[2]РЫНОК'!C8</f>
        <v>0</v>
      </c>
      <c r="P8" s="15">
        <f>'[2]РЫНОК'!D8</f>
        <v>0</v>
      </c>
      <c r="Q8" s="11"/>
    </row>
    <row r="9" spans="1:17" ht="31.5">
      <c r="A9" s="12">
        <v>3</v>
      </c>
      <c r="B9" s="13" t="s">
        <v>15</v>
      </c>
      <c r="C9" s="9"/>
      <c r="D9" s="9"/>
      <c r="E9" s="9"/>
      <c r="F9" s="14">
        <f>'[1]МАГАЗИНЫ ЛОКАЛЬНЫХ СЕТЕЙ'!C9</f>
        <v>45</v>
      </c>
      <c r="G9" s="14">
        <f>'[1]МАГАЗИНЫ ЛОКАЛЬНЫХ СЕТЕЙ'!D9</f>
        <v>48</v>
      </c>
      <c r="H9" s="14"/>
      <c r="I9" s="14">
        <f>'[1]НЕСЕТЕВЫЕ МАГАЗИНЫ'!C9</f>
        <v>39.5</v>
      </c>
      <c r="J9" s="14">
        <f>'[1]НЕСЕТЕВЫЕ МАГАЗИНЫ'!D9</f>
        <v>39.5</v>
      </c>
      <c r="K9" s="14"/>
      <c r="L9" s="14">
        <f>'[1]НЕСТАЦИОНАРНЫЕ ТОР.ОБ.'!C9</f>
        <v>41.666666666666664</v>
      </c>
      <c r="M9" s="14">
        <f>'[1]НЕСТАЦИОНАРНЫЕ ТОР.ОБ.'!D9</f>
        <v>41.666666666666664</v>
      </c>
      <c r="N9" s="14"/>
      <c r="O9" s="15">
        <f>'[2]РЫНОК'!C9</f>
        <v>0</v>
      </c>
      <c r="P9" s="15">
        <f>'[2]РЫНОК'!D9</f>
        <v>0</v>
      </c>
      <c r="Q9" s="11"/>
    </row>
    <row r="10" spans="1:17" ht="31.5">
      <c r="A10" s="12">
        <v>4</v>
      </c>
      <c r="B10" s="13" t="s">
        <v>16</v>
      </c>
      <c r="C10" s="9"/>
      <c r="D10" s="9"/>
      <c r="E10" s="9"/>
      <c r="F10" s="14">
        <f>'[1]МАГАЗИНЫ ЛОКАЛЬНЫХ СЕТЕЙ'!C10</f>
        <v>40.5</v>
      </c>
      <c r="G10" s="14">
        <f>'[1]МАГАЗИНЫ ЛОКАЛЬНЫХ СЕТЕЙ'!D10</f>
        <v>44.25</v>
      </c>
      <c r="H10" s="14"/>
      <c r="I10" s="14">
        <f>'[1]НЕСЕТЕВЫЕ МАГАЗИНЫ'!C10</f>
        <v>38.5</v>
      </c>
      <c r="J10" s="14">
        <f>'[1]НЕСЕТЕВЫЕ МАГАЗИНЫ'!D10</f>
        <v>48.5</v>
      </c>
      <c r="K10" s="14"/>
      <c r="L10" s="14">
        <f>'[1]НЕСТАЦИОНАРНЫЕ ТОР.ОБ.'!C10</f>
        <v>37.5</v>
      </c>
      <c r="M10" s="14">
        <f>'[1]НЕСТАЦИОНАРНЫЕ ТОР.ОБ.'!D10</f>
        <v>47.75</v>
      </c>
      <c r="N10" s="14"/>
      <c r="O10" s="15">
        <f>'[2]РЫНОК'!C10</f>
        <v>0</v>
      </c>
      <c r="P10" s="15">
        <f>'[2]РЫНОК'!D10</f>
        <v>0</v>
      </c>
      <c r="Q10" s="11"/>
    </row>
    <row r="11" spans="1:17" ht="31.5">
      <c r="A11" s="12">
        <v>5</v>
      </c>
      <c r="B11" s="13" t="s">
        <v>17</v>
      </c>
      <c r="C11" s="9"/>
      <c r="D11" s="9"/>
      <c r="E11" s="9"/>
      <c r="F11" s="14">
        <f>'[1]МАГАЗИНЫ ЛОКАЛЬНЫХ СЕТЕЙ'!C11</f>
        <v>77.75</v>
      </c>
      <c r="G11" s="14">
        <f>'[1]МАГАЗИНЫ ЛОКАЛЬНЫХ СЕТЕЙ'!D11</f>
        <v>79.5</v>
      </c>
      <c r="H11" s="14"/>
      <c r="I11" s="14">
        <f>'[1]НЕСЕТЕВЫЕ МАГАЗИНЫ'!C11</f>
        <v>72.25</v>
      </c>
      <c r="J11" s="14">
        <f>'[1]НЕСЕТЕВЫЕ МАГАЗИНЫ'!D11</f>
        <v>85.75</v>
      </c>
      <c r="K11" s="14"/>
      <c r="L11" s="14">
        <f>'[1]НЕСТАЦИОНАРНЫЕ ТОР.ОБ.'!C11</f>
        <v>71</v>
      </c>
      <c r="M11" s="14">
        <f>'[1]НЕСТАЦИОНАРНЫЕ ТОР.ОБ.'!D11</f>
        <v>76.75</v>
      </c>
      <c r="N11" s="14"/>
      <c r="O11" s="15">
        <f>'[2]РЫНОК'!C11</f>
        <v>0</v>
      </c>
      <c r="P11" s="15">
        <f>'[2]РЫНОК'!D11</f>
        <v>0</v>
      </c>
      <c r="Q11" s="11"/>
    </row>
    <row r="12" spans="1:17" ht="15.75">
      <c r="A12" s="12">
        <v>6</v>
      </c>
      <c r="B12" s="13" t="s">
        <v>18</v>
      </c>
      <c r="C12" s="9"/>
      <c r="D12" s="9"/>
      <c r="E12" s="9"/>
      <c r="F12" s="14">
        <f>'[1]МАГАЗИНЫ ЛОКАЛЬНЫХ СЕТЕЙ'!C12</f>
        <v>39.25</v>
      </c>
      <c r="G12" s="14">
        <f>'[1]МАГАЗИНЫ ЛОКАЛЬНЫХ СЕТЕЙ'!D12</f>
        <v>39.25</v>
      </c>
      <c r="H12" s="14"/>
      <c r="I12" s="14">
        <f>'[1]НЕСЕТЕВЫЕ МАГАЗИНЫ'!C12</f>
        <v>38.25</v>
      </c>
      <c r="J12" s="14">
        <f>'[1]НЕСЕТЕВЫЕ МАГАЗИНЫ'!D12</f>
        <v>38.25</v>
      </c>
      <c r="K12" s="14"/>
      <c r="L12" s="14">
        <f>'[1]НЕСТАЦИОНАРНЫЕ ТОР.ОБ.'!C12</f>
        <v>36</v>
      </c>
      <c r="M12" s="14">
        <f>'[1]НЕСТАЦИОНАРНЫЕ ТОР.ОБ.'!D12</f>
        <v>38.5</v>
      </c>
      <c r="N12" s="14"/>
      <c r="O12" s="15">
        <f>'[2]РЫНОК'!C12</f>
        <v>0</v>
      </c>
      <c r="P12" s="15">
        <f>'[2]РЫНОК'!D12</f>
        <v>0</v>
      </c>
      <c r="Q12" s="11"/>
    </row>
    <row r="13" spans="1:17" ht="15.75">
      <c r="A13" s="12">
        <v>7</v>
      </c>
      <c r="B13" s="13" t="s">
        <v>19</v>
      </c>
      <c r="C13" s="9"/>
      <c r="D13" s="9"/>
      <c r="E13" s="9"/>
      <c r="F13" s="14">
        <f>'[1]МАГАЗИНЫ ЛОКАЛЬНЫХ СЕТЕЙ'!C13</f>
        <v>18.5</v>
      </c>
      <c r="G13" s="14">
        <f>'[1]МАГАЗИНЫ ЛОКАЛЬНЫХ СЕТЕЙ'!D13</f>
        <v>18.5</v>
      </c>
      <c r="H13" s="14"/>
      <c r="I13" s="14">
        <f>'[1]НЕСЕТЕВЫЕ МАГАЗИНЫ'!C13</f>
        <v>12.75</v>
      </c>
      <c r="J13" s="14">
        <f>'[1]НЕСЕТЕВЫЕ МАГАЗИНЫ'!D13</f>
        <v>13</v>
      </c>
      <c r="K13" s="14"/>
      <c r="L13" s="14">
        <f>'[1]НЕСТАЦИОНАРНЫЕ ТОР.ОБ.'!C13</f>
        <v>15.75</v>
      </c>
      <c r="M13" s="14">
        <f>'[1]НЕСТАЦИОНАРНЫЕ ТОР.ОБ.'!D13</f>
        <v>15.75</v>
      </c>
      <c r="N13" s="14"/>
      <c r="O13" s="15">
        <f>'[2]РЫНОК'!C13</f>
        <v>0</v>
      </c>
      <c r="P13" s="15">
        <f>'[2]РЫНОК'!D13</f>
        <v>0</v>
      </c>
      <c r="Q13" s="11"/>
    </row>
    <row r="14" spans="1:17" ht="15.75">
      <c r="A14" s="12">
        <v>8</v>
      </c>
      <c r="B14" s="13" t="s">
        <v>20</v>
      </c>
      <c r="C14" s="9"/>
      <c r="D14" s="9"/>
      <c r="E14" s="9"/>
      <c r="F14" s="14">
        <f>'[1]МАГАЗИНЫ ЛОКАЛЬНЫХ СЕТЕЙ'!C14</f>
        <v>387.5</v>
      </c>
      <c r="G14" s="14">
        <f>'[1]МАГАЗИНЫ ЛОКАЛЬНЫХ СЕТЕЙ'!D14</f>
        <v>440</v>
      </c>
      <c r="H14" s="14"/>
      <c r="I14" s="14">
        <f>'[1]НЕСЕТЕВЫЕ МАГАЗИНЫ'!C14</f>
        <v>421.25</v>
      </c>
      <c r="J14" s="14">
        <f>'[1]НЕСЕТЕВЫЕ МАГАЗИНЫ'!D14</f>
        <v>543.75</v>
      </c>
      <c r="K14" s="14"/>
      <c r="L14" s="14">
        <f>'[1]НЕСТАЦИОНАРНЫЕ ТОР.ОБ.'!C14</f>
        <v>299.75</v>
      </c>
      <c r="M14" s="14">
        <f>'[1]НЕСТАЦИОНАРНЫЕ ТОР.ОБ.'!D14</f>
        <v>654.75</v>
      </c>
      <c r="N14" s="14"/>
      <c r="O14" s="15">
        <f>'[2]РЫНОК'!C14</f>
        <v>0</v>
      </c>
      <c r="P14" s="15">
        <f>'[2]РЫНОК'!D14</f>
        <v>0</v>
      </c>
      <c r="Q14" s="11"/>
    </row>
    <row r="15" spans="1:17" ht="18.75" customHeight="1">
      <c r="A15" s="12">
        <v>9</v>
      </c>
      <c r="B15" s="13" t="s">
        <v>21</v>
      </c>
      <c r="C15" s="9"/>
      <c r="D15" s="9"/>
      <c r="E15" s="9"/>
      <c r="F15" s="14">
        <f>'[1]МАГАЗИНЫ ЛОКАЛЬНЫХ СЕТЕЙ'!C15</f>
        <v>66.66666666666667</v>
      </c>
      <c r="G15" s="14">
        <f>'[1]МАГАЗИНЫ ЛОКАЛЬНЫХ СЕТЕЙ'!D15</f>
        <v>73.33333333333333</v>
      </c>
      <c r="H15" s="14"/>
      <c r="I15" s="14">
        <f>'[1]НЕСЕТЕВЫЕ МАГАЗИНЫ'!C15</f>
        <v>61.5</v>
      </c>
      <c r="J15" s="14">
        <f>'[1]НЕСЕТЕВЫЕ МАГАЗИНЫ'!D15</f>
        <v>67</v>
      </c>
      <c r="K15" s="14"/>
      <c r="L15" s="14">
        <f>'[1]НЕСТАЦИОНАРНЫЕ ТОР.ОБ.'!C15</f>
        <v>134</v>
      </c>
      <c r="M15" s="14">
        <f>'[1]НЕСТАЦИОНАРНЫЕ ТОР.ОБ.'!D15</f>
        <v>145</v>
      </c>
      <c r="N15" s="14"/>
      <c r="O15" s="15">
        <f>'[2]РЫНОК'!C15</f>
        <v>0</v>
      </c>
      <c r="P15" s="15">
        <f>'[2]РЫНОК'!D15</f>
        <v>0</v>
      </c>
      <c r="Q15" s="11"/>
    </row>
    <row r="16" spans="1:17" ht="41.25" customHeight="1">
      <c r="A16" s="12">
        <v>10</v>
      </c>
      <c r="B16" s="13" t="s">
        <v>22</v>
      </c>
      <c r="C16" s="9"/>
      <c r="D16" s="9"/>
      <c r="E16" s="9"/>
      <c r="F16" s="14">
        <f>'[1]МАГАЗИНЫ ЛОКАЛЬНЫХ СЕТЕЙ'!C16</f>
        <v>230</v>
      </c>
      <c r="G16" s="14">
        <f>'[1]МАГАЗИНЫ ЛОКАЛЬНЫХ СЕТЕЙ'!D16</f>
        <v>295</v>
      </c>
      <c r="H16" s="14"/>
      <c r="I16" s="14">
        <f>'[1]НЕСЕТЕВЫЕ МАГАЗИНЫ'!C16</f>
        <v>226.25</v>
      </c>
      <c r="J16" s="14">
        <f>'[1]НЕСЕТЕВЫЕ МАГАЗИНЫ'!D16</f>
        <v>306.75</v>
      </c>
      <c r="K16" s="14"/>
      <c r="L16" s="14">
        <f>'[1]НЕСТАЦИОНАРНЫЕ ТОР.ОБ.'!C16</f>
        <v>240</v>
      </c>
      <c r="M16" s="14">
        <f>'[1]НЕСТАЦИОНАРНЫЕ ТОР.ОБ.'!D16</f>
        <v>280</v>
      </c>
      <c r="N16" s="14"/>
      <c r="O16" s="15">
        <f>'[2]РЫНОК'!C16</f>
        <v>0</v>
      </c>
      <c r="P16" s="15">
        <f>'[2]РЫНОК'!D16</f>
        <v>0</v>
      </c>
      <c r="Q16" s="11"/>
    </row>
    <row r="17" spans="1:17" ht="30.75" customHeight="1">
      <c r="A17" s="12">
        <v>11</v>
      </c>
      <c r="B17" s="13" t="s">
        <v>23</v>
      </c>
      <c r="C17" s="9"/>
      <c r="D17" s="9"/>
      <c r="E17" s="9"/>
      <c r="F17" s="14">
        <f>'[1]МАГАЗИНЫ ЛОКАЛЬНЫХ СЕТЕЙ'!C17</f>
        <v>500</v>
      </c>
      <c r="G17" s="14">
        <f>'[1]МАГАЗИНЫ ЛОКАЛЬНЫХ СЕТЕЙ'!D17</f>
        <v>580</v>
      </c>
      <c r="H17" s="14"/>
      <c r="I17" s="14">
        <f>'[1]НЕСЕТЕВЫЕ МАГАЗИНЫ'!C17</f>
        <v>328.5</v>
      </c>
      <c r="J17" s="14">
        <f>'[1]НЕСЕТЕВЫЕ МАГАЗИНЫ'!D17</f>
        <v>453.75</v>
      </c>
      <c r="K17" s="14"/>
      <c r="L17" s="14">
        <f>'[1]НЕСТАЦИОНАРНЫЕ ТОР.ОБ.'!C17</f>
        <v>301.25</v>
      </c>
      <c r="M17" s="14">
        <f>'[1]НЕСТАЦИОНАРНЫЕ ТОР.ОБ.'!D17</f>
        <v>327.5</v>
      </c>
      <c r="N17" s="14"/>
      <c r="O17" s="15">
        <f>'[2]РЫНОК'!C17</f>
        <v>0</v>
      </c>
      <c r="P17" s="15">
        <f>'[2]РЫНОК'!D17</f>
        <v>0</v>
      </c>
      <c r="Q17" s="11"/>
    </row>
    <row r="18" spans="1:17" ht="21.75" customHeight="1">
      <c r="A18" s="12">
        <v>12</v>
      </c>
      <c r="B18" s="13" t="s">
        <v>24</v>
      </c>
      <c r="C18" s="9"/>
      <c r="D18" s="9"/>
      <c r="E18" s="9"/>
      <c r="F18" s="14">
        <f>'[1]МАГАЗИНЫ ЛОКАЛЬНЫХ СЕТЕЙ'!C18</f>
        <v>290</v>
      </c>
      <c r="G18" s="14">
        <f>'[1]МАГАЗИНЫ ЛОКАЛЬНЫХ СЕТЕЙ'!D18</f>
        <v>310</v>
      </c>
      <c r="H18" s="14"/>
      <c r="I18" s="14">
        <f>'[1]НЕСЕТЕВЫЕ МАГАЗИНЫ'!C18</f>
        <v>526.25</v>
      </c>
      <c r="J18" s="14">
        <f>'[1]НЕСЕТЕВЫЕ МАГАЗИНЫ'!D18</f>
        <v>571</v>
      </c>
      <c r="K18" s="14"/>
      <c r="L18" s="14">
        <f>'[1]НЕСТАЦИОНАРНЫЕ ТОР.ОБ.'!C18</f>
        <v>670</v>
      </c>
      <c r="M18" s="14">
        <f>'[1]НЕСТАЦИОНАРНЫЕ ТОР.ОБ.'!D18</f>
        <v>910</v>
      </c>
      <c r="N18" s="14"/>
      <c r="O18" s="15">
        <f>'[2]РЫНОК'!C18</f>
        <v>0</v>
      </c>
      <c r="P18" s="15">
        <f>'[2]РЫНОК'!D18</f>
        <v>0</v>
      </c>
      <c r="Q18" s="11"/>
    </row>
    <row r="19" spans="1:17" ht="15.75">
      <c r="A19" s="12">
        <v>13</v>
      </c>
      <c r="B19" s="13" t="s">
        <v>25</v>
      </c>
      <c r="C19" s="9"/>
      <c r="D19" s="9"/>
      <c r="E19" s="9"/>
      <c r="F19" s="14">
        <f>'[1]МАГАЗИНЫ ЛОКАЛЬНЫХ СЕТЕЙ'!C19</f>
        <v>0</v>
      </c>
      <c r="G19" s="14">
        <f>'[1]МАГАЗИНЫ ЛОКАЛЬНЫХ СЕТЕЙ'!D19</f>
        <v>0</v>
      </c>
      <c r="H19" s="14"/>
      <c r="I19" s="14">
        <f>'[1]НЕСЕТЕВЫЕ МАГАЗИНЫ'!C19</f>
        <v>0</v>
      </c>
      <c r="J19" s="14">
        <f>'[1]НЕСЕТЕВЫЕ МАГАЗИНЫ'!D19</f>
        <v>0</v>
      </c>
      <c r="K19" s="14"/>
      <c r="L19" s="14">
        <f>'[1]НЕСТАЦИОНАРНЫЕ ТОР.ОБ.'!C19</f>
        <v>0</v>
      </c>
      <c r="M19" s="14">
        <f>'[1]НЕСТАЦИОНАРНЫЕ ТОР.ОБ.'!D19</f>
        <v>0</v>
      </c>
      <c r="N19" s="14"/>
      <c r="O19" s="15">
        <f>'[2]РЫНОК'!C19</f>
        <v>0</v>
      </c>
      <c r="P19" s="15">
        <f>'[2]РЫНОК'!D19</f>
        <v>0</v>
      </c>
      <c r="Q19" s="11"/>
    </row>
    <row r="20" spans="1:17" ht="15.75">
      <c r="A20" s="12">
        <v>14</v>
      </c>
      <c r="B20" s="13" t="s">
        <v>26</v>
      </c>
      <c r="C20" s="9"/>
      <c r="D20" s="9"/>
      <c r="E20" s="9"/>
      <c r="F20" s="14">
        <f>'[1]МАГАЗИНЫ ЛОКАЛЬНЫХ СЕТЕЙ'!C20</f>
        <v>283.3333333333333</v>
      </c>
      <c r="G20" s="14">
        <f>'[1]МАГАЗИНЫ ЛОКАЛЬНЫХ СЕТЕЙ'!D20</f>
        <v>310</v>
      </c>
      <c r="H20" s="14"/>
      <c r="I20" s="14">
        <f>'[1]НЕСЕТЕВЫЕ МАГАЗИНЫ'!C20</f>
        <v>355</v>
      </c>
      <c r="J20" s="14">
        <f>'[1]НЕСЕТЕВЫЕ МАГАЗИНЫ'!D20</f>
        <v>355</v>
      </c>
      <c r="K20" s="14"/>
      <c r="L20" s="14">
        <f>'[1]НЕСТАЦИОНАРНЫЕ ТОР.ОБ.'!C20</f>
        <v>236.66666666666666</v>
      </c>
      <c r="M20" s="14">
        <f>'[1]НЕСТАЦИОНАРНЫЕ ТОР.ОБ.'!D20</f>
        <v>266.6666666666667</v>
      </c>
      <c r="N20" s="14"/>
      <c r="O20" s="15">
        <f>'[2]РЫНОК'!C20</f>
        <v>0</v>
      </c>
      <c r="P20" s="15">
        <f>'[2]РЫНОК'!D20</f>
        <v>0</v>
      </c>
      <c r="Q20" s="11"/>
    </row>
    <row r="21" spans="1:17" ht="15.75">
      <c r="A21" s="12">
        <v>15</v>
      </c>
      <c r="B21" s="13" t="s">
        <v>27</v>
      </c>
      <c r="C21" s="9"/>
      <c r="D21" s="9"/>
      <c r="E21" s="9"/>
      <c r="F21" s="14">
        <f>'[1]МАГАЗИНЫ ЛОКАЛЬНЫХ СЕТЕЙ'!C21</f>
        <v>141.25</v>
      </c>
      <c r="G21" s="14">
        <f>'[1]МАГАЗИНЫ ЛОКАЛЬНЫХ СЕТЕЙ'!D21</f>
        <v>148.75</v>
      </c>
      <c r="H21" s="14"/>
      <c r="I21" s="14">
        <f>'[1]НЕСЕТЕВЫЕ МАГАЗИНЫ'!C21</f>
        <v>130</v>
      </c>
      <c r="J21" s="14">
        <f>'[1]НЕСЕТЕВЫЕ МАГАЗИНЫ'!D21</f>
        <v>147.5</v>
      </c>
      <c r="K21" s="14"/>
      <c r="L21" s="14">
        <f>'[1]НЕСТАЦИОНАРНЫЕ ТОР.ОБ.'!C21</f>
        <v>150</v>
      </c>
      <c r="M21" s="14">
        <f>'[1]НЕСТАЦИОНАРНЫЕ ТОР.ОБ.'!D21</f>
        <v>150</v>
      </c>
      <c r="N21" s="14"/>
      <c r="O21" s="15">
        <f>'[2]РЫНОК'!C21</f>
        <v>0</v>
      </c>
      <c r="P21" s="15">
        <f>'[2]РЫНОК'!D21</f>
        <v>0</v>
      </c>
      <c r="Q21" s="11"/>
    </row>
    <row r="22" spans="1:17" ht="15.75">
      <c r="A22" s="12">
        <v>16</v>
      </c>
      <c r="B22" s="13" t="s">
        <v>28</v>
      </c>
      <c r="C22" s="9"/>
      <c r="D22" s="9"/>
      <c r="E22" s="9"/>
      <c r="F22" s="14">
        <f>'[1]МАГАЗИНЫ ЛОКАЛЬНЫХ СЕТЕЙ'!C22</f>
        <v>145</v>
      </c>
      <c r="G22" s="14">
        <f>'[1]МАГАЗИНЫ ЛОКАЛЬНЫХ СЕТЕЙ'!D22</f>
        <v>185</v>
      </c>
      <c r="H22" s="14"/>
      <c r="I22" s="14">
        <f>'[1]НЕСЕТЕВЫЕ МАГАЗИНЫ'!C22</f>
        <v>120.25</v>
      </c>
      <c r="J22" s="14">
        <f>'[1]НЕСЕТЕВЫЕ МАГАЗИНЫ'!D22</f>
        <v>174.25</v>
      </c>
      <c r="K22" s="14"/>
      <c r="L22" s="14">
        <f>'[1]НЕСТАЦИОНАРНЫЕ ТОР.ОБ.'!C22</f>
        <v>123.75</v>
      </c>
      <c r="M22" s="14">
        <f>'[1]НЕСТАЦИОНАРНЫЕ ТОР.ОБ.'!D22</f>
        <v>171.25</v>
      </c>
      <c r="N22" s="14"/>
      <c r="O22" s="15">
        <f>'[2]РЫНОК'!C22</f>
        <v>0</v>
      </c>
      <c r="P22" s="15">
        <f>'[2]РЫНОК'!D22</f>
        <v>0</v>
      </c>
      <c r="Q22" s="11"/>
    </row>
    <row r="23" spans="1:17" ht="15.75">
      <c r="A23" s="12">
        <v>17</v>
      </c>
      <c r="B23" s="13" t="s">
        <v>29</v>
      </c>
      <c r="C23" s="9"/>
      <c r="D23" s="9"/>
      <c r="E23" s="9"/>
      <c r="F23" s="14">
        <f>'[1]МАГАЗИНЫ ЛОКАЛЬНЫХ СЕТЕЙ'!C23</f>
        <v>375</v>
      </c>
      <c r="G23" s="14">
        <f>'[1]МАГАЗИНЫ ЛОКАЛЬНЫХ СЕТЕЙ'!D23</f>
        <v>385</v>
      </c>
      <c r="H23" s="14"/>
      <c r="I23" s="14">
        <f>'[1]НЕСЕТЕВЫЕ МАГАЗИНЫ'!C23</f>
        <v>376.5</v>
      </c>
      <c r="J23" s="14">
        <f>'[1]НЕСЕТЕВЫЕ МАГАЗИНЫ'!D23</f>
        <v>376.5</v>
      </c>
      <c r="K23" s="14"/>
      <c r="L23" s="14">
        <f>'[1]НЕСТАЦИОНАРНЫЕ ТОР.ОБ.'!C23</f>
        <v>370</v>
      </c>
      <c r="M23" s="14">
        <f>'[1]НЕСТАЦИОНАРНЫЕ ТОР.ОБ.'!D23</f>
        <v>370</v>
      </c>
      <c r="N23" s="14"/>
      <c r="O23" s="15">
        <f>'[2]РЫНОК'!C23</f>
        <v>0</v>
      </c>
      <c r="P23" s="15">
        <f>'[2]РЫНОК'!D23</f>
        <v>0</v>
      </c>
      <c r="Q23" s="11"/>
    </row>
    <row r="24" spans="1:17" ht="15.75">
      <c r="A24" s="12">
        <v>18</v>
      </c>
      <c r="B24" s="13" t="s">
        <v>30</v>
      </c>
      <c r="C24" s="9"/>
      <c r="D24" s="9"/>
      <c r="E24" s="9"/>
      <c r="F24" s="14">
        <f>'[1]МАГАЗИНЫ ЛОКАЛЬНЫХ СЕТЕЙ'!C24</f>
        <v>185</v>
      </c>
      <c r="G24" s="14">
        <f>'[1]МАГАЗИНЫ ЛОКАЛЬНЫХ СЕТЕЙ'!D24</f>
        <v>202.5</v>
      </c>
      <c r="H24" s="14"/>
      <c r="I24" s="14">
        <f>'[1]НЕСЕТЕВЫЕ МАГАЗИНЫ'!C24</f>
        <v>148.33333333333334</v>
      </c>
      <c r="J24" s="14">
        <f>'[1]НЕСЕТЕВЫЕ МАГАЗИНЫ'!D24</f>
        <v>161</v>
      </c>
      <c r="K24" s="14"/>
      <c r="L24" s="14">
        <f>'[1]НЕСТАЦИОНАРНЫЕ ТОР.ОБ.'!C24</f>
        <v>170</v>
      </c>
      <c r="M24" s="14">
        <f>'[1]НЕСТАЦИОНАРНЫЕ ТОР.ОБ.'!D24</f>
        <v>173.33333333333334</v>
      </c>
      <c r="N24" s="14"/>
      <c r="O24" s="15">
        <f>'[2]РЫНОК'!C24</f>
        <v>0</v>
      </c>
      <c r="P24" s="15">
        <f>'[2]РЫНОК'!D24</f>
        <v>0</v>
      </c>
      <c r="Q24" s="11"/>
    </row>
    <row r="25" spans="1:17" ht="15.75">
      <c r="A25" s="12">
        <v>19</v>
      </c>
      <c r="B25" s="13" t="s">
        <v>31</v>
      </c>
      <c r="C25" s="9"/>
      <c r="D25" s="9"/>
      <c r="E25" s="9"/>
      <c r="F25" s="14">
        <f>'[1]МАГАЗИНЫ ЛОКАЛЬНЫХ СЕТЕЙ'!C25</f>
        <v>60</v>
      </c>
      <c r="G25" s="14">
        <f>'[1]МАГАЗИНЫ ЛОКАЛЬНЫХ СЕТЕЙ'!D25</f>
        <v>68.75</v>
      </c>
      <c r="H25" s="14"/>
      <c r="I25" s="14">
        <f>'[1]НЕСЕТЕВЫЕ МАГАЗИНЫ'!C25</f>
        <v>50</v>
      </c>
      <c r="J25" s="14">
        <f>'[1]НЕСЕТЕВЫЕ МАГАЗИНЫ'!D25</f>
        <v>74.25</v>
      </c>
      <c r="K25" s="14"/>
      <c r="L25" s="14">
        <f>'[1]НЕСТАЦИОНАРНЫЕ ТОР.ОБ.'!C25</f>
        <v>66.75</v>
      </c>
      <c r="M25" s="14">
        <f>'[1]НЕСТАЦИОНАРНЫЕ ТОР.ОБ.'!D25</f>
        <v>77.5</v>
      </c>
      <c r="N25" s="14"/>
      <c r="O25" s="15">
        <f>'[2]РЫНОК'!C25</f>
        <v>0</v>
      </c>
      <c r="P25" s="15">
        <f>'[2]РЫНОК'!D25</f>
        <v>0</v>
      </c>
      <c r="Q25" s="11"/>
    </row>
    <row r="26" spans="1:17" ht="31.5">
      <c r="A26" s="12">
        <v>20</v>
      </c>
      <c r="B26" s="13" t="s">
        <v>32</v>
      </c>
      <c r="C26" s="9"/>
      <c r="D26" s="9"/>
      <c r="E26" s="9"/>
      <c r="F26" s="14">
        <f>'[1]МАГАЗИНЫ ЛОКАЛЬНЫХ СЕТЕЙ'!C26</f>
        <v>80</v>
      </c>
      <c r="G26" s="14">
        <f>'[1]МАГАЗИНЫ ЛОКАЛЬНЫХ СЕТЕЙ'!D26</f>
        <v>80</v>
      </c>
      <c r="H26" s="14"/>
      <c r="I26" s="14">
        <f>'[1]НЕСЕТЕВЫЕ МАГАЗИНЫ'!C26</f>
        <v>74.86500000000001</v>
      </c>
      <c r="J26" s="14">
        <f>'[1]НЕСЕТЕВЫЕ МАГАЗИНЫ'!D26</f>
        <v>74.86500000000001</v>
      </c>
      <c r="K26" s="14"/>
      <c r="L26" s="14">
        <f>'[1]НЕСТАЦИОНАРНЫЕ ТОР.ОБ.'!C26</f>
        <v>81.90666666666667</v>
      </c>
      <c r="M26" s="14">
        <f>'[1]НЕСТАЦИОНАРНЫЕ ТОР.ОБ.'!D26</f>
        <v>81.90666666666667</v>
      </c>
      <c r="N26" s="14"/>
      <c r="O26" s="15">
        <f>'[2]РЫНОК'!C26</f>
        <v>0</v>
      </c>
      <c r="P26" s="15">
        <f>'[2]РЫНОК'!D26</f>
        <v>0</v>
      </c>
      <c r="Q26" s="11"/>
    </row>
    <row r="27" spans="1:17" ht="31.5">
      <c r="A27" s="12">
        <v>21</v>
      </c>
      <c r="B27" s="13" t="s">
        <v>33</v>
      </c>
      <c r="C27" s="9"/>
      <c r="D27" s="9"/>
      <c r="E27" s="9"/>
      <c r="F27" s="14">
        <f>'[1]МАГАЗИНЫ ЛОКАЛЬНЫХ СЕТЕЙ'!C27</f>
        <v>41.8725</v>
      </c>
      <c r="G27" s="14">
        <f>'[1]МАГАЗИНЫ ЛОКАЛЬНЫХ СЕТЕЙ'!D27</f>
        <v>41.8725</v>
      </c>
      <c r="H27" s="14"/>
      <c r="I27" s="14">
        <f>'[1]НЕСЕТЕВЫЕ МАГАЗИНЫ'!C27</f>
        <v>44.93</v>
      </c>
      <c r="J27" s="14">
        <f>'[1]НЕСЕТЕВЫЕ МАГАЗИНЫ'!D27</f>
        <v>44.93</v>
      </c>
      <c r="K27" s="14"/>
      <c r="L27" s="14">
        <f>'[1]НЕСТАЦИОНАРНЫЕ ТОР.ОБ.'!C27</f>
        <v>46.873333333333335</v>
      </c>
      <c r="M27" s="14">
        <f>'[1]НЕСТАЦИОНАРНЫЕ ТОР.ОБ.'!D27</f>
        <v>46.873333333333335</v>
      </c>
      <c r="N27" s="14"/>
      <c r="O27" s="15">
        <f>'[2]РЫНОК'!C27</f>
        <v>0</v>
      </c>
      <c r="P27" s="15">
        <f>'[2]РЫНОК'!D27</f>
        <v>0</v>
      </c>
      <c r="Q27" s="11"/>
    </row>
    <row r="28" spans="1:17" ht="31.5">
      <c r="A28" s="12">
        <v>22</v>
      </c>
      <c r="B28" s="13" t="s">
        <v>34</v>
      </c>
      <c r="C28" s="9"/>
      <c r="D28" s="9"/>
      <c r="E28" s="9"/>
      <c r="F28" s="14">
        <f>'[1]МАГАЗИНЫ ЛОКАЛЬНЫХ СЕТЕЙ'!C28</f>
        <v>48.5</v>
      </c>
      <c r="G28" s="14">
        <f>'[1]МАГАЗИНЫ ЛОКАЛЬНЫХ СЕТЕЙ'!D28</f>
        <v>56.75</v>
      </c>
      <c r="H28" s="14"/>
      <c r="I28" s="14">
        <f>'[1]НЕСЕТЕВЫЕ МАГАЗИНЫ'!C28</f>
        <v>47.5</v>
      </c>
      <c r="J28" s="14">
        <f>'[1]НЕСЕТЕВЫЕ МАГАЗИНЫ'!D28</f>
        <v>49</v>
      </c>
      <c r="K28" s="14"/>
      <c r="L28" s="14">
        <f>'[1]НЕСТАЦИОНАРНЫЕ ТОР.ОБ.'!C28</f>
        <v>44</v>
      </c>
      <c r="M28" s="14">
        <f>'[1]НЕСТАЦИОНАРНЫЕ ТОР.ОБ.'!D28</f>
        <v>45</v>
      </c>
      <c r="N28" s="14"/>
      <c r="O28" s="15">
        <f>'[2]РЫНОК'!C28</f>
        <v>0</v>
      </c>
      <c r="P28" s="15">
        <f>'[2]РЫНОК'!D28</f>
        <v>0</v>
      </c>
      <c r="Q28" s="11"/>
    </row>
    <row r="29" spans="1:17" ht="15.75">
      <c r="A29" s="12">
        <v>23</v>
      </c>
      <c r="B29" s="13" t="s">
        <v>35</v>
      </c>
      <c r="C29" s="9"/>
      <c r="D29" s="9"/>
      <c r="E29" s="9"/>
      <c r="F29" s="14">
        <f>'[1]МАГАЗИНЫ ЛОКАЛЬНЫХ СЕТЕЙ'!C29</f>
        <v>130</v>
      </c>
      <c r="G29" s="14">
        <f>'[1]МАГАЗИНЫ ЛОКАЛЬНЫХ СЕТЕЙ'!D29</f>
        <v>132.5</v>
      </c>
      <c r="H29" s="14"/>
      <c r="I29" s="14">
        <f>'[1]НЕСЕТЕВЫЕ МАГАЗИНЫ'!C29</f>
        <v>111.66666666666667</v>
      </c>
      <c r="J29" s="14">
        <f>'[1]НЕСЕТЕВЫЕ МАГАЗИНЫ'!D29</f>
        <v>111.66666666666667</v>
      </c>
      <c r="K29" s="14"/>
      <c r="L29" s="14">
        <f>'[1]НЕСТАЦИОНАРНЫЕ ТОР.ОБ.'!C29</f>
        <v>138.33333333333334</v>
      </c>
      <c r="M29" s="14">
        <f>'[1]НЕСТАЦИОНАРНЫЕ ТОР.ОБ.'!D29</f>
        <v>138.33333333333334</v>
      </c>
      <c r="N29" s="14"/>
      <c r="O29" s="15">
        <f>'[2]РЫНОК'!C29</f>
        <v>0</v>
      </c>
      <c r="P29" s="15">
        <f>'[2]РЫНОК'!D29</f>
        <v>0</v>
      </c>
      <c r="Q29" s="11"/>
    </row>
    <row r="30" spans="1:17" ht="31.5">
      <c r="A30" s="12">
        <v>24</v>
      </c>
      <c r="B30" s="13" t="s">
        <v>36</v>
      </c>
      <c r="C30" s="9"/>
      <c r="D30" s="9"/>
      <c r="E30" s="9"/>
      <c r="F30" s="14">
        <f>'[1]МАГАЗИНЫ ЛОКАЛЬНЫХ СЕТЕЙ'!C30</f>
        <v>555.5</v>
      </c>
      <c r="G30" s="14">
        <f>'[1]МАГАЗИНЫ ЛОКАЛЬНЫХ СЕТЕЙ'!D30</f>
        <v>608.25</v>
      </c>
      <c r="H30" s="14"/>
      <c r="I30" s="14">
        <f>'[1]НЕСЕТЕВЫЕ МАГАЗИНЫ'!C30</f>
        <v>416.5</v>
      </c>
      <c r="J30" s="14">
        <f>'[1]НЕСЕТЕВЫЕ МАГАЗИНЫ'!D30</f>
        <v>509.5</v>
      </c>
      <c r="K30" s="14"/>
      <c r="L30" s="14">
        <f>'[1]НЕСТАЦИОНАРНЫЕ ТОР.ОБ.'!C30</f>
        <v>307.5</v>
      </c>
      <c r="M30" s="14">
        <f>'[1]НЕСТАЦИОНАРНЫЕ ТОР.ОБ.'!D30</f>
        <v>307.5</v>
      </c>
      <c r="N30" s="14"/>
      <c r="O30" s="15">
        <f>'[2]РЫНОК'!C30</f>
        <v>0</v>
      </c>
      <c r="P30" s="15">
        <f>'[2]РЫНОК'!D30</f>
        <v>0</v>
      </c>
      <c r="Q30" s="11"/>
    </row>
    <row r="31" spans="1:17" ht="15.75">
      <c r="A31" s="12">
        <v>25</v>
      </c>
      <c r="B31" s="13" t="s">
        <v>37</v>
      </c>
      <c r="C31" s="9"/>
      <c r="D31" s="9"/>
      <c r="E31" s="9"/>
      <c r="F31" s="14">
        <f>'[1]МАГАЗИНЫ ЛОКАЛЬНЫХ СЕТЕЙ'!C31</f>
        <v>48.75</v>
      </c>
      <c r="G31" s="14">
        <f>'[1]МАГАЗИНЫ ЛОКАЛЬНЫХ СЕТЕЙ'!D31</f>
        <v>53.75</v>
      </c>
      <c r="H31" s="14"/>
      <c r="I31" s="14">
        <f>'[1]НЕСЕТЕВЫЕ МАГАЗИНЫ'!C31</f>
        <v>63</v>
      </c>
      <c r="J31" s="14">
        <f>'[1]НЕСЕТЕВЫЕ МАГАЗИНЫ'!D31</f>
        <v>76.25</v>
      </c>
      <c r="K31" s="14"/>
      <c r="L31" s="14">
        <f>'[1]НЕСТАЦИОНАРНЫЕ ТОР.ОБ.'!C31</f>
        <v>61</v>
      </c>
      <c r="M31" s="14">
        <f>'[1]НЕСТАЦИОНАРНЫЕ ТОР.ОБ.'!D31</f>
        <v>61.666666666666664</v>
      </c>
      <c r="N31" s="14"/>
      <c r="O31" s="15">
        <f>'[2]РЫНОК'!C31</f>
        <v>0</v>
      </c>
      <c r="P31" s="15">
        <f>'[2]РЫНОК'!D31</f>
        <v>0</v>
      </c>
      <c r="Q31" s="11"/>
    </row>
    <row r="32" spans="1:17" ht="15.75">
      <c r="A32" s="12">
        <v>26</v>
      </c>
      <c r="B32" s="13" t="s">
        <v>38</v>
      </c>
      <c r="C32" s="9"/>
      <c r="D32" s="9"/>
      <c r="E32" s="9"/>
      <c r="F32" s="14">
        <f>'[1]МАГАЗИНЫ ЛОКАЛЬНЫХ СЕТЕЙ'!C32</f>
        <v>148.33333333333334</v>
      </c>
      <c r="G32" s="14">
        <f>'[1]МАГАЗИНЫ ЛОКАЛЬНЫХ СЕТЕЙ'!D32</f>
        <v>180.66666666666666</v>
      </c>
      <c r="H32" s="14"/>
      <c r="I32" s="14">
        <f>'[1]НЕСЕТЕВЫЕ МАГАЗИНЫ'!C32</f>
        <v>160.5</v>
      </c>
      <c r="J32" s="14">
        <f>'[1]НЕСЕТЕВЫЕ МАГАЗИНЫ'!D32</f>
        <v>160.5</v>
      </c>
      <c r="K32" s="14"/>
      <c r="L32" s="14">
        <f>'[1]НЕСТАЦИОНАРНЫЕ ТОР.ОБ.'!C32</f>
        <v>110</v>
      </c>
      <c r="M32" s="14">
        <f>'[1]НЕСТАЦИОНАРНЫЕ ТОР.ОБ.'!D32</f>
        <v>110</v>
      </c>
      <c r="N32" s="14"/>
      <c r="O32" s="15">
        <f>'[2]РЫНОК'!C32</f>
        <v>0</v>
      </c>
      <c r="P32" s="15">
        <f>'[2]РЫНОК'!D32</f>
        <v>0</v>
      </c>
      <c r="Q32" s="11"/>
    </row>
    <row r="33" spans="1:17" ht="31.5">
      <c r="A33" s="12">
        <v>27</v>
      </c>
      <c r="B33" s="13" t="s">
        <v>39</v>
      </c>
      <c r="C33" s="9"/>
      <c r="D33" s="9"/>
      <c r="E33" s="9"/>
      <c r="F33" s="14">
        <f>'[1]МАГАЗИНЫ ЛОКАЛЬНЫХ СЕТЕЙ'!C33</f>
        <v>352.5</v>
      </c>
      <c r="G33" s="14">
        <f>'[1]МАГАЗИНЫ ЛОКАЛЬНЫХ СЕТЕЙ'!D33</f>
        <v>380</v>
      </c>
      <c r="H33" s="14"/>
      <c r="I33" s="14">
        <f>'[1]НЕСЕТЕВЫЕ МАГАЗИНЫ'!C33</f>
        <v>331</v>
      </c>
      <c r="J33" s="14">
        <f>'[1]НЕСЕТЕВЫЕ МАГАЗИНЫ'!D33</f>
        <v>331</v>
      </c>
      <c r="K33" s="14"/>
      <c r="L33" s="14">
        <f>'[1]НЕСТАЦИОНАРНЫЕ ТОР.ОБ.'!C33</f>
        <v>443.3333333333333</v>
      </c>
      <c r="M33" s="14">
        <f>'[1]НЕСТАЦИОНАРНЫЕ ТОР.ОБ.'!D33</f>
        <v>470</v>
      </c>
      <c r="N33" s="14"/>
      <c r="O33" s="15">
        <f>'[2]РЫНОК'!C33</f>
        <v>0</v>
      </c>
      <c r="P33" s="15">
        <f>'[2]РЫНОК'!D33</f>
        <v>0</v>
      </c>
      <c r="Q33" s="11"/>
    </row>
    <row r="34" spans="1:17" ht="15.75">
      <c r="A34" s="12">
        <v>28</v>
      </c>
      <c r="B34" s="13" t="s">
        <v>40</v>
      </c>
      <c r="C34" s="9"/>
      <c r="D34" s="9"/>
      <c r="E34" s="9"/>
      <c r="F34" s="14">
        <f>'[1]МАГАЗИНЫ ЛОКАЛЬНЫХ СЕТЕЙ'!C34</f>
        <v>21.5</v>
      </c>
      <c r="G34" s="14">
        <f>'[1]МАГАЗИНЫ ЛОКАЛЬНЫХ СЕТЕЙ'!D34</f>
        <v>22.75</v>
      </c>
      <c r="H34" s="14"/>
      <c r="I34" s="14">
        <f>'[1]НЕСЕТЕВЫЕ МАГАЗИНЫ'!C34</f>
        <v>49.5</v>
      </c>
      <c r="J34" s="14">
        <f>'[1]НЕСЕТЕВЫЕ МАГАЗИНЫ'!D34</f>
        <v>49.5</v>
      </c>
      <c r="K34" s="14"/>
      <c r="L34" s="14">
        <f>'[1]НЕСТАЦИОНАРНЫЕ ТОР.ОБ.'!C34</f>
        <v>25</v>
      </c>
      <c r="M34" s="14">
        <f>'[1]НЕСТАЦИОНАРНЫЕ ТОР.ОБ.'!D34</f>
        <v>25</v>
      </c>
      <c r="N34" s="14"/>
      <c r="O34" s="15">
        <f>'[2]РЫНОК'!C34</f>
        <v>0</v>
      </c>
      <c r="P34" s="15">
        <f>'[2]РЫНОК'!D34</f>
        <v>0</v>
      </c>
      <c r="Q34" s="11"/>
    </row>
    <row r="35" spans="1:17" ht="15.75">
      <c r="A35" s="12">
        <v>29</v>
      </c>
      <c r="B35" s="13" t="s">
        <v>41</v>
      </c>
      <c r="C35" s="9"/>
      <c r="D35" s="9"/>
      <c r="E35" s="9"/>
      <c r="F35" s="14">
        <f>'[1]МАГАЗИНЫ ЛОКАЛЬНЫХ СЕТЕЙ'!C35</f>
        <v>23.75</v>
      </c>
      <c r="G35" s="14">
        <f>'[1]МАГАЗИНЫ ЛОКАЛЬНЫХ СЕТЕЙ'!D35</f>
        <v>26.25</v>
      </c>
      <c r="H35" s="14"/>
      <c r="I35" s="14">
        <f>'[1]НЕСЕТЕВЫЕ МАГАЗИНЫ'!C35</f>
        <v>24</v>
      </c>
      <c r="J35" s="14">
        <f>'[1]НЕСЕТЕВЫЕ МАГАЗИНЫ'!D35</f>
        <v>24</v>
      </c>
      <c r="K35" s="14"/>
      <c r="L35" s="14">
        <f>'[1]НЕСТАЦИОНАРНЫЕ ТОР.ОБ.'!C35</f>
        <v>26</v>
      </c>
      <c r="M35" s="14">
        <f>'[1]НЕСТАЦИОНАРНЫЕ ТОР.ОБ.'!D35</f>
        <v>26</v>
      </c>
      <c r="N35" s="14"/>
      <c r="O35" s="15">
        <f>'[2]РЫНОК'!C35</f>
        <v>0</v>
      </c>
      <c r="P35" s="15">
        <f>'[2]РЫНОК'!D35</f>
        <v>0</v>
      </c>
      <c r="Q35" s="11"/>
    </row>
    <row r="36" spans="1:17" ht="31.5">
      <c r="A36" s="12">
        <v>30</v>
      </c>
      <c r="B36" s="13" t="s">
        <v>42</v>
      </c>
      <c r="C36" s="9"/>
      <c r="D36" s="9"/>
      <c r="E36" s="9"/>
      <c r="F36" s="14">
        <f>'[1]МАГАЗИНЫ ЛОКАЛЬНЫХ СЕТЕЙ'!C36</f>
        <v>21.25</v>
      </c>
      <c r="G36" s="14">
        <f>'[1]МАГАЗИНЫ ЛОКАЛЬНЫХ СЕТЕЙ'!D36</f>
        <v>22.5</v>
      </c>
      <c r="H36" s="14"/>
      <c r="I36" s="14">
        <f>'[1]НЕСЕТЕВЫЕ МАГАЗИНЫ'!C36</f>
        <v>24.75</v>
      </c>
      <c r="J36" s="14">
        <f>'[1]НЕСЕТЕВЫЕ МАГАЗИНЫ'!D36</f>
        <v>24.75</v>
      </c>
      <c r="K36" s="14"/>
      <c r="L36" s="14">
        <f>'[1]НЕСТАЦИОНАРНЫЕ ТОР.ОБ.'!C36</f>
        <v>39</v>
      </c>
      <c r="M36" s="14">
        <f>'[1]НЕСТАЦИОНАРНЫЕ ТОР.ОБ.'!D36</f>
        <v>39</v>
      </c>
      <c r="N36" s="14"/>
      <c r="O36" s="15">
        <f>'[2]РЫНОК'!C36</f>
        <v>0</v>
      </c>
      <c r="P36" s="15">
        <f>'[2]РЫНОК'!D36</f>
        <v>0</v>
      </c>
      <c r="Q36" s="11"/>
    </row>
    <row r="37" spans="1:17" ht="31.5">
      <c r="A37" s="12">
        <v>31</v>
      </c>
      <c r="B37" s="13" t="s">
        <v>43</v>
      </c>
      <c r="C37" s="9"/>
      <c r="D37" s="9"/>
      <c r="E37" s="9"/>
      <c r="F37" s="14">
        <f>'[1]МАГАЗИНЫ ЛОКАЛЬНЫХ СЕТЕЙ'!C37</f>
        <v>42.666666666666664</v>
      </c>
      <c r="G37" s="14">
        <f>'[1]МАГАЗИНЫ ЛОКАЛЬНЫХ СЕТЕЙ'!D37</f>
        <v>42.666666666666664</v>
      </c>
      <c r="H37" s="14"/>
      <c r="I37" s="14">
        <f>'[1]НЕСЕТЕВЫЕ МАГАЗИНЫ'!C37</f>
        <v>36.666666666666664</v>
      </c>
      <c r="J37" s="14">
        <f>'[1]НЕСЕТЕВЫЕ МАГАЗИНЫ'!D37</f>
        <v>36.666666666666664</v>
      </c>
      <c r="K37" s="14"/>
      <c r="L37" s="14">
        <f>'[1]НЕСТАЦИОНАРНЫЕ ТОР.ОБ.'!C37</f>
        <v>47.5</v>
      </c>
      <c r="M37" s="14">
        <f>'[1]НЕСТАЦИОНАРНЫЕ ТОР.ОБ.'!D37</f>
        <v>47.5</v>
      </c>
      <c r="N37" s="14"/>
      <c r="O37" s="15">
        <f>'[2]РЫНОК'!C37</f>
        <v>0</v>
      </c>
      <c r="P37" s="15">
        <f>'[2]РЫНОК'!D37</f>
        <v>0</v>
      </c>
      <c r="Q37" s="11"/>
    </row>
    <row r="38" spans="1:17" ht="15.75">
      <c r="A38" s="12">
        <v>32</v>
      </c>
      <c r="B38" s="13" t="s">
        <v>44</v>
      </c>
      <c r="C38" s="9"/>
      <c r="D38" s="9"/>
      <c r="E38" s="9"/>
      <c r="F38" s="14">
        <f>'[1]МАГАЗИНЫ ЛОКАЛЬНЫХ СЕТЕЙ'!C38</f>
        <v>167.5</v>
      </c>
      <c r="G38" s="14">
        <f>'[1]МАГАЗИНЫ ЛОКАЛЬНЫХ СЕТЕЙ'!D38</f>
        <v>167.5</v>
      </c>
      <c r="H38" s="14"/>
      <c r="I38" s="14">
        <f>'[1]НЕСЕТЕВЫЕ МАГАЗИНЫ'!C38</f>
        <v>144.66666666666666</v>
      </c>
      <c r="J38" s="14">
        <f>'[1]НЕСЕТЕВЫЕ МАГАЗИНЫ'!D38</f>
        <v>144.66666666666666</v>
      </c>
      <c r="K38" s="14"/>
      <c r="L38" s="14">
        <f>'[1]НЕСТАЦИОНАРНЫЕ ТОР.ОБ.'!C38</f>
        <v>133.33333333333334</v>
      </c>
      <c r="M38" s="14">
        <f>'[1]НЕСТАЦИОНАРНЫЕ ТОР.ОБ.'!D38</f>
        <v>133.33333333333334</v>
      </c>
      <c r="N38" s="14"/>
      <c r="O38" s="15">
        <f>'[2]РЫНОК'!C38</f>
        <v>0</v>
      </c>
      <c r="P38" s="15">
        <f>'[2]РЫНОК'!D38</f>
        <v>0</v>
      </c>
      <c r="Q38" s="11"/>
    </row>
    <row r="39" spans="1:17" ht="15.75">
      <c r="A39" s="12">
        <v>33</v>
      </c>
      <c r="B39" s="13" t="s">
        <v>45</v>
      </c>
      <c r="C39" s="9"/>
      <c r="D39" s="9"/>
      <c r="E39" s="9"/>
      <c r="F39" s="14">
        <f>'[1]МАГАЗИНЫ ЛОКАЛЬНЫХ СЕТЕЙ'!C39</f>
        <v>165</v>
      </c>
      <c r="G39" s="14">
        <f>'[1]МАГАЗИНЫ ЛОКАЛЬНЫХ СЕТЕЙ'!D39</f>
        <v>190</v>
      </c>
      <c r="H39" s="14"/>
      <c r="I39" s="14">
        <f>'[1]НЕСЕТЕВЫЕ МАГАЗИНЫ'!C39</f>
        <v>187</v>
      </c>
      <c r="J39" s="14">
        <f>'[1]НЕСЕТЕВЫЕ МАГАЗИНЫ'!D39</f>
        <v>218.66666666666666</v>
      </c>
      <c r="K39" s="14"/>
      <c r="L39" s="14">
        <f>'[1]НЕСТАЦИОНАРНЫЕ ТОР.ОБ.'!C39</f>
        <v>183.33333333333334</v>
      </c>
      <c r="M39" s="14">
        <f>'[1]НЕСТАЦИОНАРНЫЕ ТОР.ОБ.'!D39</f>
        <v>190</v>
      </c>
      <c r="N39" s="14"/>
      <c r="O39" s="15">
        <f>'[2]РЫНОК'!C39</f>
        <v>0</v>
      </c>
      <c r="P39" s="15">
        <f>'[2]РЫНОК'!D39</f>
        <v>0</v>
      </c>
      <c r="Q39" s="11"/>
    </row>
    <row r="40" spans="1:17" ht="15.75">
      <c r="A40" s="12">
        <v>34</v>
      </c>
      <c r="B40" s="13" t="s">
        <v>46</v>
      </c>
      <c r="C40" s="9"/>
      <c r="D40" s="9"/>
      <c r="E40" s="9"/>
      <c r="F40" s="14">
        <f>'[1]МАГАЗИНЫ ЛОКАЛЬНЫХ СЕТЕЙ'!C40</f>
        <v>303.3333333333333</v>
      </c>
      <c r="G40" s="14">
        <f>'[1]МАГАЗИНЫ ЛОКАЛЬНЫХ СЕТЕЙ'!D40</f>
        <v>303.3333333333333</v>
      </c>
      <c r="H40" s="14"/>
      <c r="I40" s="14">
        <f>'[1]НЕСЕТЕВЫЕ МАГАЗИНЫ'!C40</f>
        <v>212.5</v>
      </c>
      <c r="J40" s="14">
        <f>'[1]НЕСЕТЕВЫЕ МАГАЗИНЫ'!D40</f>
        <v>212.5</v>
      </c>
      <c r="K40" s="14"/>
      <c r="L40" s="14">
        <f>'[1]НЕСТАЦИОНАРНЫЕ ТОР.ОБ.'!C40</f>
        <v>225</v>
      </c>
      <c r="M40" s="14">
        <f>'[1]НЕСТАЦИОНАРНЫЕ ТОР.ОБ.'!D40</f>
        <v>225</v>
      </c>
      <c r="N40" s="14"/>
      <c r="O40" s="15">
        <f>'[2]РЫНОК'!C40</f>
        <v>0</v>
      </c>
      <c r="P40" s="15">
        <f>'[2]РЫНОК'!D40</f>
        <v>0</v>
      </c>
      <c r="Q40" s="11"/>
    </row>
    <row r="41" spans="1:17" ht="15.75">
      <c r="A41" s="12">
        <v>35</v>
      </c>
      <c r="B41" s="13" t="s">
        <v>47</v>
      </c>
      <c r="C41" s="9"/>
      <c r="D41" s="9"/>
      <c r="E41" s="9"/>
      <c r="F41" s="14">
        <f>'[1]МАГАЗИНЫ ЛОКАЛЬНЫХ СЕТЕЙ'!C41</f>
        <v>97.5</v>
      </c>
      <c r="G41" s="14">
        <f>'[1]МАГАЗИНЫ ЛОКАЛЬНЫХ СЕТЕЙ'!D41</f>
        <v>102.5</v>
      </c>
      <c r="H41" s="14"/>
      <c r="I41" s="14">
        <f>'[1]НЕСЕТЕВЫЕ МАГАЗИНЫ'!C41</f>
        <v>93.5</v>
      </c>
      <c r="J41" s="14">
        <f>'[1]НЕСЕТЕВЫЕ МАГАЗИНЫ'!D41</f>
        <v>98.75</v>
      </c>
      <c r="K41" s="14"/>
      <c r="L41" s="14">
        <f>'[1]НЕСТАЦИОНАРНЫЕ ТОР.ОБ.'!C41</f>
        <v>87.66666666666667</v>
      </c>
      <c r="M41" s="14">
        <f>'[1]НЕСТАЦИОНАРНЫЕ ТОР.ОБ.'!D41</f>
        <v>94.33333333333333</v>
      </c>
      <c r="N41" s="14"/>
      <c r="O41" s="15">
        <f>'[2]РЫНОК'!C41</f>
        <v>0</v>
      </c>
      <c r="P41" s="15">
        <f>'[2]РЫНОК'!D41</f>
        <v>0</v>
      </c>
      <c r="Q41" s="11"/>
    </row>
    <row r="42" spans="1:17" ht="15.75">
      <c r="A42" s="12">
        <v>36</v>
      </c>
      <c r="B42" s="13" t="s">
        <v>48</v>
      </c>
      <c r="C42" s="9"/>
      <c r="D42" s="9"/>
      <c r="E42" s="9"/>
      <c r="F42" s="14">
        <f>'[1]МАГАЗИНЫ ЛОКАЛЬНЫХ СЕТЕЙ'!C42</f>
        <v>108.75</v>
      </c>
      <c r="G42" s="14">
        <f>'[1]МАГАЗИНЫ ЛОКАЛЬНЫХ СЕТЕЙ'!D42</f>
        <v>113.75</v>
      </c>
      <c r="H42" s="14"/>
      <c r="I42" s="14">
        <f>'[1]НЕСЕТЕВЫЕ МАГАЗИНЫ'!C42</f>
        <v>101</v>
      </c>
      <c r="J42" s="14">
        <f>'[1]НЕСЕТЕВЫЕ МАГАЗИНЫ'!D42</f>
        <v>101</v>
      </c>
      <c r="K42" s="14"/>
      <c r="L42" s="14">
        <f>'[1]НЕСТАЦИОНАРНЫЕ ТОР.ОБ.'!C42</f>
        <v>100</v>
      </c>
      <c r="M42" s="14">
        <f>'[1]НЕСТАЦИОНАРНЫЕ ТОР.ОБ.'!D42</f>
        <v>100</v>
      </c>
      <c r="N42" s="14"/>
      <c r="O42" s="15">
        <f>'[2]РЫНОК'!C42</f>
        <v>0</v>
      </c>
      <c r="P42" s="15">
        <f>'[2]РЫНОК'!D42</f>
        <v>0</v>
      </c>
      <c r="Q42" s="11"/>
    </row>
    <row r="43" spans="1:17" s="18" customFormat="1" ht="15.75">
      <c r="A43" s="16">
        <v>37</v>
      </c>
      <c r="B43" s="17" t="s">
        <v>49</v>
      </c>
      <c r="C43" s="11"/>
      <c r="D43" s="11"/>
      <c r="E43" s="11"/>
      <c r="F43" s="15">
        <f>'[1]МАГАЗИНЫ ЛОКАЛЬНЫХ СЕТЕЙ'!C43</f>
        <v>151.66666666666666</v>
      </c>
      <c r="G43" s="15">
        <f>'[1]МАГАЗИНЫ ЛОКАЛЬНЫХ СЕТЕЙ'!D43</f>
        <v>160</v>
      </c>
      <c r="H43" s="15"/>
      <c r="I43" s="15">
        <f>'[1]НЕСЕТЕВЫЕ МАГАЗИНЫ'!C43</f>
        <v>196.5</v>
      </c>
      <c r="J43" s="15">
        <f>'[1]НЕСЕТЕВЫЕ МАГАЗИНЫ'!D43</f>
        <v>196.5</v>
      </c>
      <c r="K43" s="15"/>
      <c r="L43" s="15">
        <f>'[1]НЕСТАЦИОНАРНЫЕ ТОР.ОБ.'!C43</f>
        <v>180</v>
      </c>
      <c r="M43" s="15">
        <f>'[1]НЕСТАЦИОНАРНЫЕ ТОР.ОБ.'!D43</f>
        <v>180</v>
      </c>
      <c r="N43" s="15"/>
      <c r="O43" s="15">
        <f>'[2]РЫНОК'!C43</f>
        <v>0</v>
      </c>
      <c r="P43" s="15">
        <f>'[2]РЫНОК'!D43</f>
        <v>0</v>
      </c>
      <c r="Q43" s="11"/>
    </row>
    <row r="44" spans="1:17" s="18" customFormat="1" ht="15.75">
      <c r="A44" s="16">
        <v>38</v>
      </c>
      <c r="B44" s="17" t="s">
        <v>50</v>
      </c>
      <c r="C44" s="11"/>
      <c r="D44" s="11"/>
      <c r="E44" s="11"/>
      <c r="F44" s="15">
        <f>'[1]МАГАЗИНЫ ЛОКАЛЬНЫХ СЕТЕЙ'!C44</f>
        <v>90</v>
      </c>
      <c r="G44" s="15">
        <f>'[1]МАГАЗИНЫ ЛОКАЛЬНЫХ СЕТЕЙ'!D44</f>
        <v>92.75</v>
      </c>
      <c r="H44" s="15"/>
      <c r="I44" s="15">
        <f>'[1]НЕСЕТЕВЫЕ МАГАЗИНЫ'!C44</f>
        <v>129.66666666666666</v>
      </c>
      <c r="J44" s="15">
        <f>'[1]НЕСЕТЕВЫЕ МАГАЗИНЫ'!D44</f>
        <v>129.66666666666666</v>
      </c>
      <c r="K44" s="15"/>
      <c r="L44" s="15">
        <f>'[1]НЕСТАЦИОНАРНЫЕ ТОР.ОБ.'!C44</f>
        <v>110</v>
      </c>
      <c r="M44" s="15">
        <f>'[1]НЕСТАЦИОНАРНЫЕ ТОР.ОБ.'!D44</f>
        <v>110</v>
      </c>
      <c r="N44" s="15"/>
      <c r="O44" s="15">
        <f>'[2]РЫНОК'!C44</f>
        <v>0</v>
      </c>
      <c r="P44" s="15">
        <f>'[2]РЫНОК'!D44</f>
        <v>0</v>
      </c>
      <c r="Q44" s="11"/>
    </row>
    <row r="45" spans="1:17" s="18" customFormat="1" ht="15.75">
      <c r="A45" s="16">
        <v>39</v>
      </c>
      <c r="B45" s="17" t="s">
        <v>51</v>
      </c>
      <c r="C45" s="11"/>
      <c r="D45" s="11"/>
      <c r="E45" s="11"/>
      <c r="F45" s="15">
        <f>'[1]МАГАЗИНЫ ЛОКАЛЬНЫХ СЕТЕЙ'!C45</f>
        <v>120</v>
      </c>
      <c r="G45" s="15">
        <f>'[1]МАГАЗИНЫ ЛОКАЛЬНЫХ СЕТЕЙ'!D45</f>
        <v>120</v>
      </c>
      <c r="H45" s="15"/>
      <c r="I45" s="15">
        <f>'[1]НЕСЕТЕВЫЕ МАГАЗИНЫ'!C45</f>
        <v>118.25</v>
      </c>
      <c r="J45" s="15">
        <f>'[1]НЕСЕТЕВЫЕ МАГАЗИНЫ'!D45</f>
        <v>124.5</v>
      </c>
      <c r="K45" s="15"/>
      <c r="L45" s="15">
        <f>'[1]НЕСТАЦИОНАРНЫЕ ТОР.ОБ.'!C45</f>
        <v>106.66666666666667</v>
      </c>
      <c r="M45" s="15">
        <f>'[1]НЕСТАЦИОНАРНЫЕ ТОР.ОБ.'!D45</f>
        <v>108.33333333333333</v>
      </c>
      <c r="N45" s="15"/>
      <c r="O45" s="15">
        <f>'[2]РЫНОК'!C45</f>
        <v>0</v>
      </c>
      <c r="P45" s="15">
        <f>'[2]РЫНОК'!D45</f>
        <v>0</v>
      </c>
      <c r="Q45" s="11"/>
    </row>
    <row r="46" spans="1:17" ht="31.5">
      <c r="A46" s="12">
        <v>40</v>
      </c>
      <c r="B46" s="13" t="s">
        <v>52</v>
      </c>
      <c r="C46" s="9"/>
      <c r="D46" s="9"/>
      <c r="E46" s="9"/>
      <c r="F46" s="14">
        <f>'[1]МАГАЗИНЫ ЛОКАЛЬНЫХ СЕТЕЙ'!C46</f>
        <v>55.75</v>
      </c>
      <c r="G46" s="14">
        <f>'[1]МАГАЗИНЫ ЛОКАЛЬНЫХ СЕТЕЙ'!D46</f>
        <v>56.5</v>
      </c>
      <c r="H46" s="14"/>
      <c r="I46" s="14">
        <f>'[1]НЕСЕТЕВЫЕ МАГАЗИНЫ'!C46</f>
        <v>60</v>
      </c>
      <c r="J46" s="14">
        <f>'[1]НЕСЕТЕВЫЕ МАГАЗИНЫ'!D46</f>
        <v>60</v>
      </c>
      <c r="K46" s="14"/>
      <c r="L46" s="14">
        <f>'[1]НЕСТАЦИОНАРНЫЕ ТОР.ОБ.'!C46</f>
        <v>59.666666666666664</v>
      </c>
      <c r="M46" s="14">
        <f>'[1]НЕСТАЦИОНАРНЫЕ ТОР.ОБ.'!D46</f>
        <v>59.666666666666664</v>
      </c>
      <c r="N46" s="14"/>
      <c r="O46" s="15">
        <f>'[2]РЫНОК'!C46</f>
        <v>0</v>
      </c>
      <c r="P46" s="15">
        <f>'[2]РЫНОК'!D46</f>
        <v>0</v>
      </c>
      <c r="Q46" s="11"/>
    </row>
  </sheetData>
  <mergeCells count="18">
    <mergeCell ref="O5:P5"/>
    <mergeCell ref="Q5:Q6"/>
    <mergeCell ref="F5:G5"/>
    <mergeCell ref="H5:H6"/>
    <mergeCell ref="I5:J5"/>
    <mergeCell ref="K5:K6"/>
    <mergeCell ref="L5:M5"/>
    <mergeCell ref="N5:N6"/>
    <mergeCell ref="A2:Q2"/>
    <mergeCell ref="A4:A6"/>
    <mergeCell ref="B4:B6"/>
    <mergeCell ref="C4:E4"/>
    <mergeCell ref="F4:H4"/>
    <mergeCell ref="I4:K4"/>
    <mergeCell ref="L4:N4"/>
    <mergeCell ref="O4:Q4"/>
    <mergeCell ref="C5:D5"/>
    <mergeCell ref="E5:E6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2018-04-02T11:46:35Z</dcterms:created>
  <dcterms:modified xsi:type="dcterms:W3CDTF">2018-04-02T11:46:56Z</dcterms:modified>
  <cp:category/>
  <cp:version/>
  <cp:contentType/>
  <cp:contentStatus/>
</cp:coreProperties>
</file>